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7200" yWindow="4185" windowWidth="21600" windowHeight="11295"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98" i="3" l="1"/>
  <c r="A97" i="3"/>
  <c r="A99" i="3"/>
  <c r="A190" i="3" l="1"/>
  <c r="A193" i="3" l="1"/>
  <c r="A147" i="3"/>
  <c r="A46" i="3"/>
  <c r="A45" i="3"/>
  <c r="A42" i="3"/>
  <c r="A36" i="3"/>
  <c r="A35" i="3"/>
  <c r="A34" i="3"/>
  <c r="A209" i="3" l="1"/>
  <c r="A210" i="3"/>
  <c r="A192" i="3" l="1"/>
  <c r="A191" i="3"/>
  <c r="A189" i="3"/>
  <c r="A188" i="3"/>
  <c r="A187" i="3"/>
  <c r="A81" i="3" l="1"/>
  <c r="A80" i="3"/>
  <c r="A79" i="3"/>
  <c r="A78" i="3"/>
  <c r="A82" i="3"/>
  <c r="A77" i="3"/>
  <c r="A76" i="3"/>
  <c r="A75" i="3"/>
  <c r="A74" i="3"/>
  <c r="A17" i="3" l="1"/>
  <c r="A16" i="3"/>
  <c r="A15" i="3"/>
  <c r="A74" i="4" l="1"/>
  <c r="A73" i="4"/>
  <c r="A72" i="4"/>
  <c r="A241" i="3" l="1"/>
  <c r="A231" i="3"/>
  <c r="A194" i="3"/>
  <c r="A186" i="3"/>
  <c r="A84" i="3"/>
  <c r="A83" i="3"/>
  <c r="A73" i="3"/>
  <c r="A18" i="3"/>
  <c r="A11" i="3"/>
  <c r="A12" i="3"/>
  <c r="A13" i="3"/>
  <c r="A19" i="3"/>
  <c r="A14" i="3"/>
  <c r="A10" i="3"/>
  <c r="A124" i="3" l="1"/>
  <c r="A123" i="3" l="1"/>
  <c r="A121" i="3"/>
  <c r="A120"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3" i="3"/>
  <c r="A151" i="3"/>
  <c r="A152" i="3"/>
  <c r="A33" i="3"/>
  <c r="A26" i="3" l="1"/>
  <c r="A27" i="3"/>
  <c r="A28" i="3"/>
  <c r="A318" i="3" l="1"/>
  <c r="A315" i="3" l="1"/>
  <c r="A316" i="3"/>
  <c r="A317" i="3"/>
  <c r="A319" i="3"/>
  <c r="A118" i="3"/>
  <c r="A119" i="3"/>
  <c r="A212" i="3"/>
  <c r="A213" i="3"/>
  <c r="A160" i="3"/>
  <c r="A161" i="3"/>
  <c r="A162" i="3"/>
  <c r="A58" i="3"/>
  <c r="A59" i="3"/>
  <c r="A37" i="3"/>
  <c r="A24" i="3" l="1"/>
  <c r="A314" i="3" l="1"/>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0" i="3"/>
  <c r="A239" i="3"/>
  <c r="A238" i="3"/>
  <c r="A237" i="3"/>
  <c r="A236" i="3"/>
  <c r="A235" i="3"/>
  <c r="A234" i="3"/>
  <c r="A233" i="3"/>
  <c r="A232" i="3"/>
  <c r="A230" i="3"/>
  <c r="A229" i="3"/>
  <c r="A228" i="3"/>
  <c r="A227" i="3"/>
  <c r="A226" i="3"/>
  <c r="A225" i="3"/>
  <c r="A224" i="3"/>
  <c r="A223" i="3"/>
  <c r="A222" i="3"/>
  <c r="A221" i="3"/>
  <c r="A220" i="3"/>
  <c r="A219" i="3"/>
  <c r="A218" i="3"/>
  <c r="A217" i="3"/>
  <c r="A216" i="3"/>
  <c r="A215" i="3"/>
  <c r="A214" i="3"/>
  <c r="A211" i="3"/>
  <c r="A208" i="3"/>
  <c r="A207" i="3"/>
  <c r="A206" i="3"/>
  <c r="A205" i="3"/>
  <c r="A204" i="3"/>
  <c r="A203" i="3"/>
  <c r="A202" i="3"/>
  <c r="A201" i="3"/>
  <c r="A200" i="3"/>
  <c r="A199" i="3"/>
  <c r="A198" i="3"/>
  <c r="A197" i="3"/>
  <c r="A196" i="3"/>
  <c r="A195" i="3"/>
  <c r="A185" i="3"/>
  <c r="A184" i="3"/>
  <c r="A183" i="3"/>
  <c r="A182" i="3"/>
  <c r="A181" i="3"/>
  <c r="A180" i="3"/>
  <c r="A179" i="3"/>
  <c r="A178" i="3"/>
  <c r="A177" i="3"/>
  <c r="A176" i="3"/>
  <c r="A175" i="3"/>
  <c r="A174" i="3"/>
  <c r="A173" i="3"/>
  <c r="A172" i="3"/>
  <c r="A171" i="3"/>
  <c r="A170" i="3"/>
  <c r="A169" i="3"/>
  <c r="A168" i="3"/>
  <c r="A167" i="3"/>
  <c r="A166" i="3"/>
  <c r="A165" i="3"/>
  <c r="A164" i="3"/>
  <c r="A163" i="3"/>
  <c r="A159" i="3"/>
  <c r="A158" i="3"/>
  <c r="A157" i="3"/>
  <c r="A156" i="3"/>
  <c r="A155" i="3"/>
  <c r="A154" i="3"/>
  <c r="A150" i="3"/>
  <c r="A149" i="3"/>
  <c r="A148" i="3"/>
  <c r="A146" i="3"/>
  <c r="A145" i="3"/>
  <c r="A144" i="3"/>
  <c r="A143" i="3"/>
  <c r="A142" i="3"/>
  <c r="A141" i="3"/>
  <c r="A140" i="3"/>
  <c r="A139" i="3"/>
  <c r="A138" i="3"/>
  <c r="A137" i="3"/>
  <c r="A136" i="3"/>
  <c r="A135" i="3"/>
  <c r="A134" i="3"/>
  <c r="A133" i="3"/>
  <c r="A132" i="3"/>
  <c r="A131" i="3"/>
  <c r="A130" i="3"/>
  <c r="A129" i="3"/>
  <c r="A128" i="3"/>
  <c r="A127" i="3"/>
  <c r="A126" i="3"/>
  <c r="A125" i="3"/>
  <c r="A122" i="3"/>
  <c r="A117" i="3"/>
  <c r="A116" i="3"/>
  <c r="A115" i="3"/>
  <c r="A114" i="3"/>
  <c r="A113" i="3"/>
  <c r="A112" i="3"/>
  <c r="A111" i="3"/>
  <c r="A110" i="3"/>
  <c r="A109" i="3"/>
  <c r="A108" i="3"/>
  <c r="A107" i="3"/>
  <c r="A106" i="3"/>
  <c r="A105" i="3"/>
  <c r="A104" i="3"/>
  <c r="A103" i="3"/>
  <c r="A102" i="3"/>
  <c r="A101" i="3"/>
  <c r="A100"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<sst xmlns="http://schemas.openxmlformats.org/spreadsheetml/2006/main" count="6490" uniqueCount="3743">
  <si>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</si>
  <si>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</si>
  <si>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</si>
  <si>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</si>
  <si>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</si>
  <si>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</si>
  <si>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</si>
  <si>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</si>
  <si>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</si>
  <si>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</si>
  <si>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</si>
  <si>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</si>
  <si>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</si>
  <si>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</si>
  <si>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</si>
  <si>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</si>
  <si>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</si>
  <si>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</si>
  <si>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</si>
  <si>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</si>
  <si>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</si>
  <si>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</si>
  <si>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</si>
  <si>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</si>
  <si>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</si>
  <si>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</si>
  <si>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</si>
  <si>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</si>
  <si>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</si>
  <si>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</si>
  <si>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</si>
  <si>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</si>
  <si>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</si>
  <si>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</si>
  <si>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</si>
  <si>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</si>
  <si>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</si>
  <si>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</si>
  <si>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</si>
  <si>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</si>
  <si>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</si>
  <si>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</si>
  <si>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</si>
  <si>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</si>
  <si>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</si>
  <si>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</si>
  <si>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</si>
  <si>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</si>
  <si>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</si>
  <si>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</si>
  <si>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</si>
  <si>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</si>
  <si>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</si>
  <si>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</si>
  <si>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</si>
  <si>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</si>
  <si>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</si>
  <si>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</si>
  <si>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</si>
  <si>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</si>
  <si>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</si>
  <si>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</si>
  <si>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</si>
  <si>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 xml:space="preserve">4632065169 
</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</si>
  <si>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</si>
  <si>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</si>
  <si>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</si>
  <si>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</si>
  <si>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</si>
  <si>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</si>
  <si>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</si>
  <si>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</si>
  <si>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</si>
  <si>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</si>
  <si>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</si>
  <si>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</si>
  <si>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</si>
  <si>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</si>
  <si>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</si>
  <si>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</si>
  <si>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</si>
  <si>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</si>
  <si>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</si>
  <si>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</si>
  <si>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</si>
  <si>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</si>
  <si>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</si>
  <si>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</si>
  <si>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</si>
  <si>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</si>
  <si>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</si>
  <si>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</si>
  <si>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</si>
  <si>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</si>
  <si>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</si>
  <si>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</si>
  <si>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</si>
  <si>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</si>
  <si>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</si>
  <si>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</si>
  <si>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</si>
  <si>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</si>
  <si>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</si>
  <si>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</si>
  <si>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</si>
  <si>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</si>
  <si>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</si>
  <si>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</si>
  <si>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</si>
  <si>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</si>
  <si>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</si>
  <si>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</si>
  <si>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</si>
  <si>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</si>
  <si>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</si>
  <si>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</si>
  <si>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</si>
  <si>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</si>
  <si>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</si>
  <si>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</si>
  <si>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</si>
  <si>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</si>
  <si>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</si>
  <si>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</si>
  <si>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</si>
  <si>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</si>
  <si>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</si>
  <si>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</si>
  <si>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</si>
  <si>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</si>
  <si>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</si>
  <si>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</si>
  <si>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</si>
  <si>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</si>
  <si>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</si>
  <si>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</si>
  <si>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</si>
  <si>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</si>
  <si>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</si>
  <si>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</si>
  <si>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</si>
  <si>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</si>
  <si>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</si>
  <si>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</si>
  <si>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</si>
  <si>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</si>
  <si>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</si>
  <si>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</si>
  <si>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</si>
  <si>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</si>
  <si>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</si>
  <si>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</si>
  <si>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</si>
  <si>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</si>
  <si>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</si>
  <si>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</si>
  <si>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</si>
  <si>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</si>
  <si>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</si>
  <si>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</si>
  <si>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</si>
  <si>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</si>
  <si>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</si>
  <si>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</si>
  <si>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</si>
  <si>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</si>
  <si>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</si>
  <si>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</si>
  <si>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</si>
  <si>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</si>
  <si>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</si>
  <si>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</si>
  <si>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</si>
  <si>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</si>
  <si>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</si>
  <si>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</si>
  <si>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</si>
  <si>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</si>
  <si>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</si>
  <si>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</si>
  <si>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</si>
  <si>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</si>
  <si>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</si>
  <si>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</si>
  <si>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</si>
  <si>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</si>
  <si>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</si>
  <si>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</si>
  <si>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</si>
  <si>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</si>
  <si>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</si>
  <si>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</si>
  <si>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</si>
  <si>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</si>
  <si>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</si>
  <si>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</si>
  <si>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</si>
  <si>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</si>
  <si>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</si>
  <si>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</si>
  <si>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</si>
  <si>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</si>
  <si>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</si>
  <si>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</si>
  <si>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</si>
  <si>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</si>
  <si>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</si>
  <si>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</si>
  <si>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</si>
  <si>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</si>
  <si>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</si>
  <si>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</si>
  <si>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</si>
  <si>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</si>
  <si>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</si>
  <si>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</si>
  <si>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</si>
  <si>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</si>
  <si>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</si>
  <si>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</si>
  <si>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</si>
  <si>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</si>
  <si>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</si>
  <si>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</si>
  <si>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</si>
  <si>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</si>
  <si>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</si>
  <si>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</si>
  <si>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</si>
  <si>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</si>
  <si>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</si>
  <si>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</si>
  <si>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</si>
  <si>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</si>
  <si>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</si>
  <si>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</si>
  <si>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</si>
  <si>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</si>
  <si>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</si>
  <si>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</si>
  <si>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</si>
  <si>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</si>
  <si>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</si>
  <si>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</si>
  <si>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</si>
  <si>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</si>
  <si>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</si>
  <si>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</si>
  <si>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</si>
  <si>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</si>
  <si>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</si>
  <si>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</si>
  <si>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</si>
  <si>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</si>
  <si>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</si>
  <si>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</si>
  <si>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Петрова Ирина Николаевна</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</si>
  <si>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</si>
  <si>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</si>
  <si>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</si>
  <si>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</si>
  <si>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</si>
  <si>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</si>
  <si>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</si>
  <si>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</si>
  <si>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</si>
  <si>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</si>
  <si>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</si>
  <si>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</si>
  <si>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</si>
  <si>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</si>
  <si>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</si>
  <si>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</si>
  <si>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</si>
  <si>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</si>
  <si>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</si>
  <si>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</si>
  <si>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</si>
  <si>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</si>
  <si>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</si>
  <si>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Лунева Татьяна Вячеславовна</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</si>
  <si>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</si>
  <si>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</si>
  <si>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</si>
  <si>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</si>
  <si>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</si>
  <si>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</si>
  <si>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</si>
  <si>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</si>
  <si>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</si>
  <si>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</si>
  <si>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</si>
  <si>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</si>
  <si>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</si>
  <si>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</si>
  <si>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</si>
  <si>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</si>
  <si>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</si>
  <si>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</si>
  <si>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</si>
  <si>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</si>
  <si>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</si>
  <si>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</si>
  <si>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</si>
  <si>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</si>
  <si>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</si>
  <si>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</si>
  <si>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</si>
  <si>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</si>
  <si>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</si>
  <si>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</si>
  <si>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</si>
  <si>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</si>
  <si>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</si>
  <si>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</si>
  <si>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</si>
  <si>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</si>
  <si>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</si>
  <si>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</si>
  <si>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</si>
  <si>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</si>
  <si>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</si>
  <si>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</si>
  <si>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</si>
  <si>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</si>
  <si>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</si>
  <si>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</si>
  <si>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</si>
  <si>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</si>
  <si>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</si>
  <si>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</si>
  <si>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</si>
  <si>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</si>
  <si>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</si>
  <si>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</si>
  <si>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</si>
  <si>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</si>
  <si>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</si>
  <si>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</si>
  <si>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</si>
  <si>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</si>
  <si>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</si>
  <si>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</si>
  <si>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</si>
  <si>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</si>
  <si>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</si>
  <si>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</si>
  <si>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</si>
  <si>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</si>
  <si>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</si>
  <si>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</si>
  <si>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</si>
  <si>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</si>
  <si>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</si>
  <si>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</si>
  <si>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</si>
  <si>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</si>
  <si>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</si>
  <si>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</si>
  <si>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</si>
  <si>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</si>
  <si>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</si>
  <si>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</si>
  <si>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</si>
  <si>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</si>
  <si>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</si>
  <si>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</si>
  <si>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</si>
  <si>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</si>
  <si>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</si>
  <si>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</si>
  <si>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</si>
  <si>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</si>
  <si>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</si>
  <si>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</si>
  <si>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</si>
  <si>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</si>
  <si>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</si>
  <si>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</si>
  <si>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</si>
  <si>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</si>
  <si>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</si>
  <si>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</si>
  <si>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</si>
  <si>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</si>
  <si>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</si>
  <si>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</si>
  <si>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</si>
  <si>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</si>
  <si>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</si>
  <si>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</si>
  <si>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</si>
  <si>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</si>
  <si>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</si>
  <si>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</si>
  <si>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</si>
  <si>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</si>
  <si>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</si>
  <si>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</si>
  <si>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</si>
  <si>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</si>
  <si>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</si>
  <si>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</si>
  <si>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</si>
  <si>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</si>
  <si>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</si>
  <si>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</si>
  <si>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</si>
  <si>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</si>
  <si>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</si>
  <si>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</si>
  <si>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</si>
  <si>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</si>
  <si>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</si>
  <si>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</si>
  <si>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</si>
  <si>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</si>
  <si>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</si>
  <si>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</si>
  <si>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</si>
  <si>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</si>
  <si>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</si>
  <si>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</si>
  <si>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</si>
  <si>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</si>
  <si>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</si>
  <si>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</si>
  <si>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</si>
  <si>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</si>
  <si>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</si>
  <si>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</si>
  <si>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</si>
  <si>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</si>
  <si>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</si>
  <si>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</si>
  <si>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</si>
  <si>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</si>
  <si>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</si>
  <si>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</si>
  <si>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</si>
  <si>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</si>
  <si>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</si>
  <si>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</si>
  <si>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</si>
  <si>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</si>
  <si>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</si>
  <si>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</si>
  <si>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</si>
  <si>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</si>
  <si>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</si>
  <si>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</si>
  <si>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Дата ввода школы в эксплуатацию - 1949 год; дата последнего капитального ремонта - 1995 год</t>
  </si>
  <si>
    <t>Серия 46Л01 № 0000911 от 12.01.2017 № 2749</t>
  </si>
  <si>
    <t>Тарасова Елена Юрьевна</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</si>
  <si>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</si>
  <si>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</si>
  <si>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</si>
  <si>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</si>
  <si>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</si>
  <si>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</si>
  <si>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</si>
  <si>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</si>
  <si>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</si>
  <si>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</si>
  <si>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</si>
  <si>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</si>
  <si>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</si>
  <si>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</si>
  <si>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</si>
  <si>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</si>
  <si>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</si>
  <si>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</si>
  <si>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</si>
  <si>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</si>
  <si>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</si>
  <si>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</si>
  <si>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</si>
  <si>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</si>
  <si>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</si>
  <si>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</si>
  <si>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</si>
  <si>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</si>
  <si>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</si>
  <si>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</si>
  <si>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</si>
  <si>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</si>
  <si>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</si>
  <si>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</si>
  <si>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</si>
  <si>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</si>
  <si>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</si>
  <si>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</si>
  <si>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</si>
  <si>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</si>
  <si>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</si>
  <si>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</si>
  <si>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</si>
  <si>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</si>
  <si>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</si>
  <si>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</si>
  <si>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</si>
  <si>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</si>
  <si>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</si>
  <si>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</si>
  <si>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</si>
  <si>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</si>
  <si>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</si>
  <si>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</si>
  <si>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</si>
  <si>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</si>
  <si>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</si>
  <si>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</si>
  <si>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</si>
  <si>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</si>
  <si>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</si>
  <si>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</si>
  <si>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</si>
  <si>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</si>
  <si>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</si>
  <si>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</si>
  <si>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</si>
  <si>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</si>
  <si>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</si>
  <si>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</si>
  <si>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</si>
  <si>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</si>
  <si>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</si>
  <si>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</si>
  <si>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</si>
  <si>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</si>
  <si>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</si>
  <si>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</si>
  <si>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</si>
  <si>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</si>
  <si>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</si>
  <si>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</si>
  <si>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</si>
  <si>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</si>
  <si>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</si>
  <si>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</si>
  <si>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</si>
  <si>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</si>
  <si>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</si>
  <si>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</si>
  <si>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</si>
  <si>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</si>
  <si>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</si>
  <si>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</si>
  <si>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</si>
  <si>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</si>
  <si>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</si>
  <si>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</si>
  <si>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</si>
  <si>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</si>
  <si>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</si>
  <si>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</si>
  <si>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</si>
  <si>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</si>
  <si>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</si>
  <si>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</si>
  <si>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</si>
  <si>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</si>
  <si>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</si>
  <si>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</si>
  <si>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</si>
  <si>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</si>
  <si>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</si>
  <si>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</si>
  <si>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</si>
  <si>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</si>
  <si>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</si>
  <si>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</si>
  <si>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</si>
  <si>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</si>
  <si>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</si>
  <si>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</si>
  <si>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</si>
  <si>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</si>
  <si>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</si>
  <si>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</si>
  <si>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</si>
  <si>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</si>
  <si>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</si>
  <si>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</si>
  <si>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</si>
  <si>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</si>
  <si>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</si>
  <si>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</si>
  <si>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</si>
  <si>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</si>
  <si>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</si>
  <si>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</si>
  <si>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</si>
  <si>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</si>
  <si>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</si>
  <si>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</si>
  <si>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</si>
  <si>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</si>
  <si>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</si>
  <si>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</si>
  <si>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</si>
  <si>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</si>
  <si>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</si>
  <si>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</si>
  <si>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</si>
  <si>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</si>
  <si>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</si>
  <si>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</si>
  <si>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</si>
  <si>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</si>
  <si>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</si>
  <si>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</si>
  <si>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</si>
  <si>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</si>
  <si>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</si>
  <si>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</si>
  <si>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</si>
  <si>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</si>
  <si>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</si>
  <si>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</si>
  <si>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</si>
  <si>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</si>
  <si>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</si>
  <si>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</si>
  <si>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</si>
  <si>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</si>
  <si>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</si>
  <si>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</si>
  <si>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</si>
  <si>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</si>
  <si>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</si>
  <si>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</si>
  <si>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</si>
  <si>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</si>
  <si>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</si>
  <si>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</si>
  <si>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</si>
  <si>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</si>
  <si>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</si>
  <si>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</si>
  <si>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</si>
  <si>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</si>
  <si>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</si>
  <si>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</si>
  <si>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</si>
  <si>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</si>
  <si>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</si>
  <si>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</si>
  <si>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</si>
  <si>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</si>
  <si>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</si>
  <si>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</si>
  <si>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</si>
  <si>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</si>
  <si>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</si>
  <si>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</si>
  <si>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</si>
  <si>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</si>
  <si>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</si>
  <si>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</si>
  <si>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</si>
  <si>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</si>
  <si>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</si>
  <si>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</si>
  <si>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</si>
  <si>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</si>
  <si>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</si>
  <si>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</si>
  <si>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</si>
  <si>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</si>
  <si>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</si>
  <si>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</si>
  <si>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</si>
  <si>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</si>
  <si>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</si>
  <si>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</si>
  <si>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</si>
  <si>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</si>
  <si>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</si>
  <si>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</si>
  <si>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</si>
  <si>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 xml:space="preserve">  03.07.1975г.,    капитальный ремонт  c 11.04.2022 по 30.11.2022г. </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</si>
  <si>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</si>
  <si>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</si>
  <si>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</si>
  <si>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</si>
  <si>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</si>
  <si>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</si>
  <si>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</si>
  <si>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</si>
  <si>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</si>
  <si>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</si>
  <si>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</si>
  <si>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</si>
  <si>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</si>
  <si>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</si>
  <si>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</si>
  <si>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</si>
  <si>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</si>
  <si>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</si>
  <si>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</si>
  <si>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</si>
  <si>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</si>
  <si>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</si>
  <si>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</si>
  <si>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</si>
  <si>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</si>
  <si>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</si>
  <si>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</si>
  <si>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</si>
  <si>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</si>
  <si>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</si>
  <si>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</si>
  <si>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</si>
  <si>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</si>
  <si>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</si>
  <si>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</si>
  <si>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</si>
  <si>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</si>
  <si>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</si>
  <si>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</si>
  <si>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</si>
  <si>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</si>
  <si>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</si>
  <si>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</si>
  <si>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</si>
  <si>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</si>
  <si>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</si>
  <si>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</si>
  <si>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</si>
  <si>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</si>
  <si>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</si>
  <si>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</si>
  <si>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</si>
  <si>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</si>
  <si>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</si>
  <si>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</si>
  <si>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</si>
  <si>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</si>
  <si>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</si>
  <si>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</si>
  <si>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</si>
  <si>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</si>
  <si>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</si>
  <si>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</si>
  <si>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</si>
  <si>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</si>
  <si>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</si>
  <si>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</si>
  <si>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</si>
  <si>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</si>
  <si>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</si>
  <si>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https://oktr-pol.gosuslugi.ru</t>
  </si>
  <si>
    <t xml:space="preserve">https://oktr-lob.gosuslugi.ru/   </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</si>
  <si>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</si>
  <si>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</si>
  <si>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</si>
  <si>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</si>
  <si>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</si>
  <si>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</si>
  <si>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</si>
  <si>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</si>
  <si>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</si>
  <si>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</si>
  <si>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</si>
  <si>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</si>
  <si>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</si>
  <si>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</si>
  <si>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</si>
  <si>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</si>
  <si>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</si>
  <si>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</si>
  <si>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</si>
  <si>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</si>
  <si>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</si>
  <si>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</si>
  <si>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</si>
  <si>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</si>
  <si>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</si>
  <si>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</si>
  <si>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</si>
  <si>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</si>
  <si>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</si>
  <si>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</si>
  <si>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</si>
  <si>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</si>
  <si>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</si>
  <si>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</si>
  <si>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</si>
  <si>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</si>
  <si>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</si>
  <si>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</si>
  <si>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</si>
  <si>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</si>
  <si>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</si>
  <si>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</si>
  <si>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</si>
  <si>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</si>
  <si>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</si>
  <si>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</si>
  <si>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</si>
  <si>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</si>
  <si>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</si>
  <si>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</si>
  <si>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</si>
  <si>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</si>
  <si>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</si>
  <si>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</si>
  <si>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</si>
  <si>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</si>
  <si>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</si>
  <si>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</si>
  <si>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</si>
  <si>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</si>
  <si>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</si>
  <si>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</si>
  <si>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</si>
  <si>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</si>
  <si>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</si>
  <si>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</si>
  <si>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</si>
  <si>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</si>
  <si>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</si>
  <si>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</si>
  <si>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</si>
  <si>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</si>
  <si>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</si>
  <si>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</si>
  <si>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</si>
  <si>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</si>
  <si>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</si>
  <si>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</si>
  <si>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</si>
  <si>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</si>
  <si>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</si>
  <si>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</si>
  <si>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</si>
  <si>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</si>
  <si>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</si>
  <si>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</si>
  <si>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</si>
  <si>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</si>
  <si>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</si>
  <si>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</si>
  <si>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</si>
  <si>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</si>
  <si>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</si>
  <si>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</si>
  <si>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</si>
  <si>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</si>
  <si>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</si>
  <si>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</si>
  <si>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</si>
  <si>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</si>
  <si>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</si>
  <si>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</si>
  <si>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</si>
  <si>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</si>
  <si>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</si>
  <si>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</si>
  <si>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</si>
  <si>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</si>
  <si>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</si>
  <si>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</si>
  <si>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</si>
  <si>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</si>
  <si>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</si>
  <si>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</si>
  <si>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</si>
  <si>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</si>
  <si>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</si>
  <si>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</si>
  <si>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</si>
  <si>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</si>
  <si>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</si>
  <si>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</si>
  <si>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</si>
  <si>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</si>
  <si>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</si>
  <si>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</si>
  <si>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</si>
  <si>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</si>
  <si>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</si>
  <si>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</si>
  <si>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</si>
  <si>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</si>
  <si>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</si>
  <si>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</si>
  <si>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</si>
  <si>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</si>
  <si>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</si>
  <si>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</si>
  <si>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</si>
  <si>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</si>
  <si>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</si>
  <si>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</si>
  <si>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</si>
  <si>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</si>
  <si>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</si>
  <si>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</si>
  <si>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</si>
  <si>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</si>
  <si>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</si>
  <si>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</si>
  <si>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</si>
  <si>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</si>
  <si>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</si>
  <si>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</si>
  <si>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</si>
  <si>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</si>
  <si>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</si>
  <si>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</si>
  <si>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</si>
  <si>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</si>
  <si>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</si>
  <si>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</si>
  <si>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</si>
  <si>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</si>
  <si>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</si>
  <si>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</si>
  <si>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</si>
  <si>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</si>
  <si>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</si>
  <si>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</si>
  <si>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</si>
  <si>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</si>
  <si>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</si>
  <si>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</si>
  <si>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</si>
  <si>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</si>
  <si>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</si>
  <si>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</si>
  <si>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</si>
  <si>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</si>
  <si>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</si>
  <si>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</si>
  <si>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</si>
  <si>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</si>
  <si>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</si>
  <si>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</si>
  <si>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</si>
  <si>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</si>
  <si>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</si>
  <si>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</si>
  <si>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</si>
  <si>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</si>
  <si>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</si>
  <si>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</si>
  <si>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</si>
  <si>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</si>
  <si>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</si>
  <si>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</si>
  <si>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</si>
  <si>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</si>
  <si>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</si>
  <si>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</si>
  <si>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</si>
  <si>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</si>
  <si>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</si>
  <si>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</si>
  <si>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</si>
  <si>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</si>
  <si>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</si>
  <si>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</si>
  <si>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</si>
  <si>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</si>
  <si>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</si>
  <si>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</si>
  <si>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</si>
  <si>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</si>
  <si>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</si>
  <si>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</si>
  <si>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</si>
  <si>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</si>
  <si>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</si>
  <si>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</si>
  <si>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</si>
  <si>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</si>
  <si>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</si>
  <si>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</si>
  <si>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</si>
  <si>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</si>
  <si>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</si>
  <si>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</si>
  <si>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</si>
  <si>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</si>
  <si>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</si>
  <si>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</si>
  <si>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</si>
  <si>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</si>
  <si>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</si>
  <si>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</si>
  <si>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</si>
  <si>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</si>
  <si>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</si>
  <si>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</si>
  <si>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</si>
  <si>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</si>
  <si>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</si>
  <si>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</si>
  <si>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</si>
  <si>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</si>
  <si>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</si>
  <si>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</si>
  <si>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</si>
  <si>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</si>
  <si>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</si>
  <si>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</si>
  <si>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</si>
  <si>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</si>
  <si>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</si>
  <si>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</si>
  <si>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</si>
  <si>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</si>
  <si>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</si>
  <si>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</si>
  <si>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</si>
  <si>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</si>
  <si>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</si>
  <si>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</si>
  <si>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</si>
  <si>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</si>
  <si>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</si>
  <si>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труда и отдыха "Вымпел" на базе МКОУ "Курбакинская средняя общеобразовательная школа" Железногорского района Курской области</t>
  </si>
  <si>
    <t>7-14лет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</si>
  <si>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</si>
  <si>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</si>
  <si>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</si>
  <si>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от 7 до 17 лет включительно</t>
  </si>
  <si>
    <t>https://olimpiec.obr46.ru/document/</t>
  </si>
  <si>
    <t>https://solzor.gosuslugi.ru/informatsiya-dlya-patsientov/napravleniya/detskiy-sanatorno-ozdorovitelnyy-lager-kruglogodichnogo-deystviya.html</t>
  </si>
  <si>
    <t xml:space="preserve">307160, п.Новоандросово, Железногорского района, Курской области,  
тел.: 8(47148)7-82-25,                  e-mail: avangard-46@yandex.ru                  </t>
  </si>
  <si>
    <t>http://www.avangard46.ru</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</si>
  <si>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</si>
  <si>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 xml:space="preserve">Отсутствует </t>
  </si>
  <si>
    <t>https://srednie-apochki46.gosuslugi.ru/glavnoe/detskiy-ozdorovitelnyy-lager-solnyshko/</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</si>
  <si>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</si>
  <si>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</si>
  <si>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</si>
  <si>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</si>
  <si>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</si>
  <si>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</si>
  <si>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</si>
  <si>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</si>
  <si>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</si>
  <si>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</si>
  <si>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</si>
  <si>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</si>
  <si>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</si>
  <si>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</si>
  <si>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</si>
  <si>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</si>
  <si>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</si>
  <si>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https://zol-bud.gosuslugi.ru/glavnoe/organizatsiya-otdyha-detey/ob-organizatsii-otdyha-detey-i-ih-ozdorovleniya/dokumenty/</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</si>
  <si>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</si>
  <si>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https://sh-novikova-petrin-r38.gosweb.gosuslugi.ru/roditelyam-i-uchenikam/poleznaya-informatsiya/otdyh-i-ozdorovlenie-uchaschihsya/</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</si>
  <si>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</si>
  <si>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</si>
  <si>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</si>
  <si>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Л035-01252-46/00220866 от 28.12.2016 г.</t>
  </si>
  <si>
    <t xml:space="preserve">https://obo-sosh2.gosuslugi.ru/roditelyam-i-uchenikam/poleznaya-informatsiya/otdyh-i-ozdorovlenie-uchaschihsya/
</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</si>
  <si>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</si>
  <si>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</si>
  <si>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</si>
  <si>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</si>
  <si>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https://obo-usl.gosuslugi.ru/svedeniya-ob-organizatsii-otdyha-detey-i-ih-ozdorovlenii/ob-organizatsii-otdyha-detey-i-ih-ozdorovleniya/dokumenty/</t>
  </si>
  <si>
    <t>Лагерь с дневным пребыванием детей "Солнышко" на базе МКОУ "Лобазовская  средняя общеобразования школа" Октябрьского района Курской области</t>
  </si>
  <si>
    <t xml:space="preserve"> 306000 Курская область, Поныровский район, п. Поныри, ул. Октябрьская, д.119в, тел.: 8 (47135) 2-14-74, ponyripsosch@yandex.ru</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</si>
  <si>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</si>
  <si>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</si>
  <si>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</si>
  <si>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</si>
  <si>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https://sol-dobr.gosuslugi.ru/nasha-shkola/letniy-ozdorovitelnyy-lager-s-dnevnym-prebyvaniem-detey/</t>
  </si>
  <si>
    <t xml:space="preserve">Договор №1 от 09.01.2024 года о совместной деятельности по медицинскому обслуживанию обучающихся с ОБУЗ "Солнцевско - Мантуровская ЦРБ" </t>
  </si>
  <si>
    <t>https://sh-staroleshhinskaya-r38.gosweb.gosuslugi.ru/letniy-lager-ulybka/</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</si>
  <si>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</si>
  <si>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</si>
  <si>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</si>
  <si>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</si>
  <si>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</si>
  <si>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</si>
  <si>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</si>
  <si>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</si>
  <si>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</si>
  <si>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</si>
  <si>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</si>
  <si>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</si>
  <si>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</si>
  <si>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</si>
  <si>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</si>
  <si>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</si>
  <si>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</si>
  <si>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https://sh-bolshezhirovskaya-r38.gosweb.gosuslugi.ru/svedeniya-ob-organizatsii-otdyha-detey-i-ih-ozdorovlenii/</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</si>
  <si>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</si>
  <si>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</si>
  <si>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</si>
  <si>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</si>
  <si>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</si>
  <si>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</si>
  <si>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</si>
  <si>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</si>
  <si>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https://cher-rus.gosuslugi.ru</t>
  </si>
  <si>
    <t>https://sh-rusanovskaya-r38.gosweb.gosuslugi.ru/glavnoe/organizatsiya-otdyha-detey-i-ih-ozdorovleniya/</t>
  </si>
  <si>
    <t>https://sh-pokrovka.gosuslugi.ru</t>
  </si>
  <si>
    <t>https://sh-pokrovka.gosuslugi.ru/svedeniya-ob-organizatsii-otdyha-detey-i-ih-ozdorovlenii/</t>
  </si>
  <si>
    <t xml:space="preserve">https://cher-sosh.gosuslugi.ru </t>
  </si>
  <si>
    <t>https://cher-sosh.gosuslugi.ru/glavnoe/prishkolnyy-lager/</t>
  </si>
  <si>
    <t>https://cher-krasp.gosuslugi.ru</t>
  </si>
  <si>
    <t>https://cher-krasp.gosuslugi.ru/ppr/vneuchebnaya-i-tvorcheskaya-deyatelnost/prishkolnyy-lager-skazka/</t>
  </si>
  <si>
    <t>https://cher-mih.gosuslugi.ru</t>
  </si>
  <si>
    <t>https://sh-stakanovskaya-r38.gosweb.gosuslugi.ru</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</si>
  <si>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</si>
  <si>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</si>
  <si>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</si>
  <si>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</si>
  <si>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договор с ОБУЗ "Щигровская ЦРБ" от 02.06.2025  Б/Н</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</si>
  <si>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</si>
  <si>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</si>
  <si>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</si>
  <si>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</si>
  <si>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</si>
  <si>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https://sh-sosh-6-kurchatov-r38.gosuslugi.ru/glavnoe/lager-truda-i-otdyha-podrostkov/</t>
  </si>
  <si>
    <t>https://csv.obr46.ru/document/</t>
  </si>
  <si>
    <t>https://school7-kursk.gosuslugi.ru/glavnoe/svedeniya-ob-organizatsii-otdyha-detey-i-ih-ozdorovlenii/</t>
  </si>
  <si>
    <t>https://sh12-kursk-r38.gosweb.gosuslugi.ru/glavnoe/svedeniya-ob-organizatsii-otdyha-detey-i-ih-ozdorovlenii/</t>
  </si>
  <si>
    <t>Лебедева Наталья Геннадьевна</t>
  </si>
  <si>
    <t>https://kursk-sosh17.gosuslugi.ru/glavnoe/svedeniya-ob-organizatsii-otdyha-detey-i-ih-ozdorovlenii/</t>
  </si>
  <si>
    <t>https://sh20-kursk-r38.gosweb.gosuslugi.ru/glavnoe/svedeniya-ob-organizatsii-otdyha-detey-i-ih-ozdorovlenii/</t>
  </si>
  <si>
    <t>https://sh29-kursk-r38.gosweb.gosuslugi.ru/glavnoe/letnyaya-kampaniya-2024/</t>
  </si>
  <si>
    <t>https://school43-kursk.gosuslugi.ru/glavnoe/leto/</t>
  </si>
  <si>
    <t>https://sh54-kursk-r38.gosweb.gosuslugi.ru/svedeniya-ob-obrazovatelnoy-organizatsii/%D0%BB%D0%B0%D0%B3%D0%B5%D1%80%D1%8C/</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</si>
  <si>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</si>
  <si>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</si>
  <si>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</si>
  <si>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 xml:space="preserve"> https://sh-3amostyanskaya-r38.gosweb.gosuslugi.ru/glavnoe/svedeniya-ob-organizatsii-otdyha-detey-i-ih-ozdorovlenii/ob-organizatsii-otdyha-detey-i-ih-ozdorovleniya/ </t>
  </si>
  <si>
    <t>https://kurbakinskaya-gel.gosuslugi.ru/</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</si>
  <si>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</si>
  <si>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</si>
  <si>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</si>
  <si>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</si>
  <si>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</si>
  <si>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https://oktr-pol.gosuslugi.ru/roditelyam-i-uchenikam/vospitatelnaya-rabota/letniy-ozdorovitelnyy-lager-romantik/</t>
  </si>
  <si>
    <t xml:space="preserve">https://srednie-apochki46.gosuslugi.ru/glavnoe/detskiy-ozdorovitelnyy-lager-solnyshko/ </t>
  </si>
  <si>
    <t>https://gimn-gimnaziya-2-kurchatov-r38.gosweb.gosuslugi.ru/svedeniya-ob-organizatsii-otdyha-detey-i-ih-ozdorovlenii/</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</si>
  <si>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</si>
  <si>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</si>
  <si>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</si>
  <si>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</si>
  <si>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</si>
  <si>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</si>
  <si>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</si>
  <si>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</si>
  <si>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</si>
  <si>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</si>
  <si>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</si>
  <si>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</si>
  <si>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</si>
  <si>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</si>
  <si>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http://adminwfu.beget.tech/dol_monolit/</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</si>
  <si>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</si>
  <si>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</si>
  <si>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</si>
  <si>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</si>
  <si>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</si>
  <si>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</si>
  <si>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</si>
  <si>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</si>
  <si>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</si>
  <si>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</si>
  <si>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</si>
  <si>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</si>
  <si>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</si>
  <si>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</si>
  <si>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</si>
  <si>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</si>
  <si>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</si>
  <si>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</si>
  <si>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01.06.2026-18.06.2026</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</si>
  <si>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</si>
  <si>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</si>
  <si>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</si>
  <si>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</si>
  <si>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</si>
  <si>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</si>
  <si>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</si>
  <si>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</si>
  <si>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</si>
  <si>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</si>
  <si>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</si>
  <si>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</si>
  <si>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</si>
  <si>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</si>
  <si>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</si>
  <si>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</si>
  <si>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</si>
  <si>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</si>
  <si>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</si>
  <si>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</si>
  <si>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</si>
  <si>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</si>
  <si>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</si>
  <si>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</si>
  <si>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</si>
  <si>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</si>
  <si>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</si>
  <si>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</si>
  <si>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</si>
  <si>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</si>
  <si>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</si>
  <si>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</si>
  <si>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</si>
  <si>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</si>
  <si>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</si>
  <si>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</si>
  <si>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</si>
  <si>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</si>
  <si>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</si>
  <si>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</si>
  <si>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</si>
  <si>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</si>
  <si>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</si>
  <si>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</si>
  <si>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</si>
  <si>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</si>
  <si>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</si>
  <si>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</si>
  <si>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</si>
  <si>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</si>
  <si>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</si>
  <si>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</si>
  <si>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</si>
  <si>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</si>
  <si>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</si>
  <si>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</si>
  <si>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</si>
  <si>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</si>
  <si>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</si>
  <si>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</si>
  <si>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</si>
  <si>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</si>
  <si>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</si>
  <si>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 01.06.2026 г. по    06.06.2026 г</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</si>
  <si>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</si>
  <si>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</si>
  <si>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</si>
  <si>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</si>
  <si>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</si>
  <si>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</si>
  <si>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</si>
  <si>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</si>
  <si>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</si>
  <si>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</si>
  <si>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</si>
  <si>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</si>
  <si>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</si>
  <si>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</si>
  <si>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</si>
  <si>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</si>
  <si>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</si>
  <si>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</si>
  <si>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</si>
  <si>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</si>
  <si>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</si>
  <si>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</si>
  <si>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</si>
  <si>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</si>
  <si>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</si>
  <si>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</si>
  <si>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</si>
  <si>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</si>
  <si>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</si>
  <si>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</si>
  <si>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</si>
  <si>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</si>
  <si>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</si>
  <si>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</si>
  <si>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</si>
  <si>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</si>
  <si>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</si>
  <si>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</si>
  <si>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Договор с ОБУЗ "Кореневская ЦРБ" от 09.01.2024 г.  №1 " О сотрудничестве и совместной деятельности" </t>
  </si>
  <si>
    <t xml:space="preserve"> Лицензия №2765 от 12.01.2017г серия 46Л01 №0000927</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</si>
  <si>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</si>
  <si>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</si>
  <si>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</si>
  <si>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</si>
  <si>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</si>
  <si>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</si>
  <si>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</si>
  <si>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</si>
  <si>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</si>
  <si>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</si>
  <si>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</si>
  <si>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</si>
  <si>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Громенко Ирина Ивановна</t>
  </si>
  <si>
    <t>4610002077</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</si>
  <si>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</si>
  <si>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</si>
  <si>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</si>
  <si>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</si>
  <si>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</si>
  <si>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</si>
  <si>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</si>
  <si>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</si>
  <si>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</si>
  <si>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</si>
  <si>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</si>
  <si>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</si>
  <si>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</si>
  <si>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</si>
  <si>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</si>
  <si>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</si>
  <si>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</si>
  <si>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</si>
  <si>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</si>
  <si>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</si>
  <si>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</si>
  <si>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</si>
  <si>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</si>
  <si>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</si>
  <si>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</si>
  <si>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</si>
  <si>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</si>
  <si>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</si>
  <si>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</si>
  <si>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</si>
  <si>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</si>
  <si>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</si>
  <si>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</si>
  <si>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</si>
  <si>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</si>
  <si>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Договор   с ОБУЗ "Кореневская ЦРБ" "О сотрудничестве и совместной деятельности"    от 09.01.2024 г. №5</t>
  </si>
  <si>
    <t>Лицензия №2786 от 16.01.2017г.</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</si>
  <si>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</si>
  <si>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</si>
  <si>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</si>
  <si>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</si>
  <si>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</si>
  <si>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</si>
  <si>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</si>
  <si>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Договор с ОБУЗ "Кореневская ЦРБ" "О сотрудничестве и совместной деятельности" от 09.01.2024 г. №6</t>
  </si>
  <si>
    <t>лицензия №46-3049, выдана 24.08.2021 г.</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</si>
  <si>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</si>
  <si>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</si>
  <si>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</si>
  <si>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</si>
  <si>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</si>
  <si>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</si>
  <si>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</si>
  <si>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</si>
  <si>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</si>
  <si>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</si>
  <si>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</si>
  <si>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</si>
  <si>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</si>
  <si>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</si>
  <si>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</si>
  <si>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</si>
  <si>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</si>
  <si>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</si>
  <si>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</si>
  <si>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</si>
  <si>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</si>
  <si>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</si>
  <si>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</si>
  <si>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</si>
  <si>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</si>
  <si>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</si>
  <si>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</si>
  <si>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</si>
  <si>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</si>
  <si>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</si>
  <si>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</si>
  <si>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</si>
  <si>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</si>
  <si>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</si>
  <si>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</si>
  <si>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</si>
  <si>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</si>
  <si>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</si>
  <si>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</si>
  <si>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Горбачева Анжелика Анатольевна</t>
  </si>
  <si>
    <t>4613003671</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</si>
  <si>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</si>
  <si>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</si>
  <si>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Организация отдыха для детей-инвалидов и детей с ОВЗ - безбарьерная среда, наличие пандуса.</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</si>
  <si>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</si>
  <si>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</si>
  <si>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</si>
  <si>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</si>
  <si>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</si>
  <si>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</si>
  <si>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</si>
  <si>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</si>
  <si>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</si>
  <si>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</si>
  <si>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</si>
  <si>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</si>
  <si>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</si>
  <si>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</si>
  <si>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</si>
  <si>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</si>
  <si>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Лицензия  от 08 декабря 2016 г. № 2585 серия 46 Л 01 № 0000747</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</si>
  <si>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</si>
  <si>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</si>
  <si>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</si>
  <si>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</si>
  <si>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</si>
  <si>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</si>
  <si>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</si>
  <si>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</si>
  <si>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</si>
  <si>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Асеева Нина Владимировна</t>
  </si>
  <si>
    <t>4613003569</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</si>
  <si>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</si>
  <si>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</si>
  <si>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</si>
  <si>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46Л01 №0000751 регистрационный №2589 от 08.12.2016г. Бессрочно</t>
  </si>
  <si>
    <t>организована безбарьерная среда</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</si>
  <si>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</si>
  <si>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</si>
  <si>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</si>
  <si>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</si>
  <si>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</si>
  <si>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</si>
  <si>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</si>
  <si>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</si>
  <si>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</si>
  <si>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</si>
  <si>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</si>
  <si>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</si>
  <si>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</si>
  <si>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</si>
  <si>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</si>
  <si>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</si>
  <si>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№2976 от 25 марта 2020 года; серия 46Л01 №0001140</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</si>
  <si>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</si>
  <si>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</si>
  <si>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</si>
  <si>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</si>
  <si>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</si>
  <si>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</si>
  <si>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</si>
  <si>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</si>
  <si>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</si>
  <si>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</si>
  <si>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</si>
  <si>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</si>
  <si>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</si>
  <si>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</si>
  <si>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</si>
  <si>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</si>
  <si>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</si>
  <si>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</si>
  <si>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</si>
  <si>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</si>
  <si>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</si>
  <si>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</si>
  <si>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</si>
  <si>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</si>
  <si>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</si>
  <si>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https://medvenka-sosh.gosuslugi.ru/glavnoe/prishkolnyy-lager/</t>
  </si>
  <si>
    <t>Лагерь труда и отдыха</t>
  </si>
  <si>
    <t>02.06.2026 -16.06.2026</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</si>
  <si>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</si>
  <si>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</si>
  <si>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</si>
  <si>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</si>
  <si>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14-17 лет(включительно)</t>
  </si>
  <si>
    <t>дата ввода в эксплуатацию 1965 год, капитальный ремонт в 2022 году, косметический проводится ежегодно</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</si>
  <si>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</si>
  <si>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</si>
  <si>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 xml:space="preserve">Без проживания; организовано двухразовое питание
</t>
  </si>
  <si>
    <t xml:space="preserve">дата ввода школы в эксплуатацию 01.09.1987 г., </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</si>
  <si>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</si>
  <si>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</si>
  <si>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</si>
  <si>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</si>
  <si>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</si>
  <si>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Ввод школы в эксплуатацию - 1966 год;  дата последнего капитального ремонта - 2020 год</t>
  </si>
  <si>
    <t>Лицензия №46-3119 от 08 февраля 2022 года</t>
  </si>
  <si>
    <t>Карелов Владимир Иванович</t>
  </si>
  <si>
    <t>306266 Курская область Обянский район с. Косиново ул. Выгон 26  8(47141) 3-25- 30 Oboyan261@yandex.ru</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</si>
  <si>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</si>
  <si>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</si>
  <si>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</si>
  <si>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</si>
  <si>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</si>
  <si>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</si>
  <si>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</si>
  <si>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</si>
  <si>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</si>
  <si>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</si>
  <si>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</si>
  <si>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</si>
  <si>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</si>
  <si>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</si>
  <si>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</si>
  <si>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</si>
  <si>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</si>
  <si>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</si>
  <si>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</si>
  <si>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</si>
  <si>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</si>
  <si>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</si>
  <si>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</si>
  <si>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</si>
  <si>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</si>
  <si>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</si>
  <si>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</si>
  <si>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</si>
  <si>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</si>
  <si>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</si>
  <si>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</si>
  <si>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Договор с ОБУЗ "Поныровская ЦРБ" № 26 от 27.01.2026 года</t>
  </si>
  <si>
    <t>Серия 46 Л №0000395     ОГРН 1024600810409                                 4618002819                                  От 23 мая 2016 года.</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</si>
  <si>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</si>
  <si>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</si>
  <si>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</si>
  <si>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</si>
  <si>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</si>
  <si>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</si>
  <si>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Договор с ОБУЗ "Поныровская ЦРБ" № 6 от 15.01.2026 года</t>
  </si>
  <si>
    <t>Серия 46 Л 01 №0000972     ОГРН 1024600810300                                 4618002784                                  От 18 января 2017 года.</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</si>
  <si>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</si>
  <si>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</si>
  <si>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</si>
  <si>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</si>
  <si>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</si>
  <si>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</si>
  <si>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</si>
  <si>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</si>
  <si>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</si>
  <si>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</si>
  <si>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</si>
  <si>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</si>
  <si>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</si>
  <si>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</si>
  <si>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</si>
  <si>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</si>
  <si>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</si>
  <si>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</si>
  <si>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</si>
  <si>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</si>
  <si>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</si>
  <si>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</si>
  <si>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</si>
  <si>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</si>
  <si>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</si>
  <si>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</si>
  <si>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</si>
  <si>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</si>
  <si>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</si>
  <si>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</si>
  <si>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Договор с ОБУЗ "Поныровская ЦРБ" № 4 от 15.01.2026</t>
  </si>
  <si>
    <t xml:space="preserve"> №1397 от 25 марта 2015г. Серия 46 А 01 №0000081 ОГРН 1024600810332 4618002872</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</si>
  <si>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</si>
  <si>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</si>
  <si>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</si>
  <si>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</si>
  <si>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</si>
  <si>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</si>
  <si>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</si>
  <si>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</si>
  <si>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</si>
  <si>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</si>
  <si>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</si>
  <si>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</si>
  <si>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</si>
  <si>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</si>
  <si>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</si>
  <si>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</si>
  <si>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</si>
  <si>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</si>
  <si>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</si>
  <si>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</si>
  <si>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</si>
  <si>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</si>
  <si>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</si>
  <si>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</si>
  <si>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</si>
  <si>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</si>
  <si>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</si>
  <si>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</si>
  <si>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</si>
  <si>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</si>
  <si>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</si>
  <si>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</si>
  <si>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</si>
  <si>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</si>
  <si>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</si>
  <si>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</si>
  <si>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</si>
  <si>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</si>
  <si>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</si>
  <si>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</si>
  <si>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</si>
  <si>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</si>
  <si>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</si>
  <si>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</si>
  <si>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</si>
  <si>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</si>
  <si>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</si>
  <si>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</si>
  <si>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</si>
  <si>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</si>
  <si>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</si>
  <si>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</si>
  <si>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</si>
  <si>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</si>
  <si>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</si>
  <si>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</si>
  <si>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</si>
  <si>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</si>
  <si>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</si>
  <si>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</si>
  <si>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</si>
  <si>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</si>
  <si>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</si>
  <si>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</si>
  <si>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</si>
  <si>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</si>
  <si>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</si>
  <si>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лицензия № 1983 от 19.10.2015г.</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</si>
  <si>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</si>
  <si>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</si>
  <si>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Анпилогов Юрий Алексеевич</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</si>
  <si>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</si>
  <si>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</si>
  <si>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</si>
  <si>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</si>
  <si>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</si>
  <si>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</si>
  <si>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</si>
  <si>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</si>
  <si>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</si>
  <si>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</si>
  <si>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</si>
  <si>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</si>
  <si>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</si>
  <si>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</si>
  <si>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</si>
  <si>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</si>
  <si>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</si>
  <si>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</si>
  <si>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Реквизиты лицензии: Лицензия № 2056 от 11.01.2016 г.</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</si>
  <si>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</si>
  <si>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</si>
  <si>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</si>
  <si>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</si>
  <si>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</si>
  <si>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</si>
  <si>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</si>
  <si>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</si>
  <si>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</si>
  <si>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</si>
  <si>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</si>
  <si>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</si>
  <si>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</si>
  <si>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 2081 от 03.02.2016 г</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</si>
  <si>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</si>
  <si>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</si>
  <si>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</si>
  <si>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</si>
  <si>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</si>
  <si>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</si>
  <si>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</si>
  <si>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</si>
  <si>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</si>
  <si>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</si>
  <si>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</si>
  <si>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</si>
  <si>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</si>
  <si>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</si>
  <si>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</si>
  <si>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</si>
  <si>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</si>
  <si>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</si>
  <si>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</si>
  <si>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</si>
  <si>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</si>
  <si>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</si>
  <si>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</si>
  <si>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</si>
  <si>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</si>
  <si>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</si>
  <si>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</si>
  <si>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</si>
  <si>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</si>
  <si>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</si>
  <si>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</si>
  <si>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</si>
  <si>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</si>
  <si>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</si>
  <si>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</si>
  <si>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</si>
  <si>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</si>
  <si>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</si>
  <si>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</si>
  <si>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</si>
  <si>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</si>
  <si>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</si>
  <si>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</si>
  <si>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</si>
  <si>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</si>
  <si>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</si>
  <si>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</si>
  <si>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</si>
  <si>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</si>
  <si>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</si>
  <si>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Серия 46Л01 №0000633                            №ЛО3501252-46/00220859 от 14.11.2016</t>
  </si>
  <si>
    <t>01.06.2026-23.06.2026</t>
  </si>
  <si>
    <t>1982г.- ввод в эксплуатацию, капитальный ремонт 2021г.</t>
  </si>
  <si>
    <t>1989 год,   капитальный ремонт  июль 2023г.</t>
  </si>
  <si>
    <t>https://sh-sosh-6-kurchatov-r38.gosuslugi.ru/</t>
  </si>
  <si>
    <t>https://sh-sosh-6-kurchatov-r38.gosuslugi.ru/glavnoe/ob-organizatsii-otdyha-detey-i-ih-ozdorovleniya</t>
  </si>
  <si>
    <t>01.06.2026 - 11.06.2026</t>
  </si>
  <si>
    <t>1989 год, капитальный ремонт - июль 2023г.</t>
  </si>
  <si>
    <t>Рудакова Тамара Ивановна</t>
  </si>
  <si>
    <t>4617003305</t>
  </si>
  <si>
    <t>https://sh-zalininskaya.gosuslugi.ru/?ysclid=ml4pg4llkk870011972</t>
  </si>
  <si>
    <t>100 рублей</t>
  </si>
  <si>
    <t>не  имеется</t>
  </si>
  <si>
    <t>2026, здание после реконструкции</t>
  </si>
  <si>
    <t>Проверки не проводились в связи с реконструкцией</t>
  </si>
  <si>
    <t xml:space="preserve">№ ЛО-46-01-001642 от 12.07.2016 г., бессрочно  </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</si>
  <si>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</si>
  <si>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</si>
  <si>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</si>
  <si>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01.06.2026 - 19.06.2026</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</si>
  <si>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</si>
  <si>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</si>
  <si>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</si>
  <si>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</si>
  <si>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</si>
  <si>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</si>
  <si>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</si>
  <si>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</si>
  <si>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</si>
  <si>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</si>
  <si>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</si>
  <si>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</si>
  <si>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</si>
  <si>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</si>
  <si>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</si>
  <si>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</si>
  <si>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</si>
  <si>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</si>
  <si>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</si>
  <si>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</si>
  <si>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</si>
  <si>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</si>
  <si>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</si>
  <si>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</si>
  <si>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</si>
  <si>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</si>
  <si>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</si>
  <si>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</si>
  <si>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</si>
  <si>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</si>
  <si>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</si>
  <si>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</si>
  <si>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</si>
  <si>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</si>
  <si>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</si>
  <si>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</si>
  <si>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</si>
  <si>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</si>
  <si>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</si>
  <si>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</si>
  <si>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</si>
  <si>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</si>
  <si>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</si>
  <si>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</si>
  <si>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</si>
  <si>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</si>
  <si>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</si>
  <si>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</si>
  <si>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</si>
  <si>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</si>
  <si>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</si>
  <si>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</si>
  <si>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</si>
  <si>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</si>
  <si>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</si>
  <si>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</si>
  <si>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</si>
  <si>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</si>
  <si>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</si>
  <si>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</si>
  <si>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</si>
  <si>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</si>
  <si>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 xml:space="preserve"> 22.06.2026 -27.06.2026</t>
  </si>
  <si>
    <t>242,00 рубля</t>
  </si>
  <si>
    <t>22 ноября 1962 года; 2009 год - капитальный ремонт школы, 2025 год- капитальный ремонт здания</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</si>
  <si>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</si>
  <si>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</si>
  <si>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</si>
  <si>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</si>
  <si>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</si>
  <si>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</si>
  <si>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</si>
  <si>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</si>
  <si>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</si>
  <si>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</si>
  <si>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</si>
  <si>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</si>
  <si>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</si>
  <si>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</si>
  <si>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</si>
  <si>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</si>
  <si>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</si>
  <si>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</si>
  <si>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</si>
  <si>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</si>
  <si>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</si>
  <si>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</si>
  <si>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</si>
  <si>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Год ввода в эксплуатацию 1964. Капитальный ремонт школы - 2025 год</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</si>
  <si>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</si>
  <si>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</si>
  <si>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</si>
  <si>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</si>
  <si>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</si>
  <si>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</si>
  <si>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</si>
  <si>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</si>
  <si>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</si>
  <si>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</si>
  <si>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</si>
  <si>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</si>
  <si>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</si>
  <si>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</si>
  <si>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</si>
  <si>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</si>
  <si>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</si>
  <si>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</si>
  <si>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</si>
  <si>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 xml:space="preserve">Лагерь с дневным пребыванием детей " Радуга" на базе "МКОУ "Сосновская СОШ им. Я.М. Проскурина" </t>
  </si>
  <si>
    <t>Усманова Галина Ивановна</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</si>
  <si>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</si>
  <si>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</si>
  <si>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</si>
  <si>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</si>
  <si>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</si>
  <si>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</si>
  <si>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Условия для детей -инвалидов и детей с  ограниченными возможностями  здоровья  имеются</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</si>
  <si>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</si>
  <si>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</si>
  <si>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</si>
  <si>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</si>
  <si>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</si>
  <si>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</si>
  <si>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</si>
  <si>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</si>
  <si>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</si>
  <si>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</si>
  <si>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</si>
  <si>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</si>
  <si>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</si>
  <si>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</si>
  <si>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</si>
  <si>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</si>
  <si>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</si>
  <si>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</si>
  <si>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</si>
  <si>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</si>
  <si>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</si>
  <si>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</si>
  <si>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</si>
  <si>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</si>
  <si>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</si>
  <si>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</si>
  <si>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</si>
  <si>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</si>
  <si>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</si>
  <si>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</si>
  <si>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</si>
  <si>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</si>
  <si>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</si>
  <si>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</si>
  <si>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</si>
  <si>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Лицензия  № 2597   от 09.12.2016  Серия 46Л01 №0000759</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</si>
  <si>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</si>
  <si>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</si>
  <si>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</si>
  <si>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</si>
  <si>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</si>
  <si>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</si>
  <si>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</si>
  <si>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</si>
  <si>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</si>
  <si>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</si>
  <si>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</si>
  <si>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</si>
  <si>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</si>
  <si>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</si>
  <si>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</si>
  <si>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</si>
  <si>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</si>
  <si>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</si>
  <si>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</si>
  <si>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</si>
  <si>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</si>
  <si>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</si>
  <si>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</si>
  <si>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</si>
  <si>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</si>
  <si>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</si>
  <si>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</si>
  <si>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</si>
  <si>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</si>
  <si>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</si>
  <si>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</si>
  <si>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</si>
  <si>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</si>
  <si>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</si>
  <si>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</si>
  <si>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</si>
  <si>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</si>
  <si>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</si>
  <si>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</si>
  <si>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</si>
  <si>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</si>
  <si>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</si>
  <si>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</si>
  <si>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</si>
  <si>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</si>
  <si>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</si>
  <si>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</si>
  <si>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</si>
  <si>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</si>
  <si>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</si>
  <si>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</si>
  <si>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</si>
  <si>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</si>
  <si>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</si>
  <si>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</si>
  <si>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</si>
  <si>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</si>
  <si>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</si>
  <si>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</si>
  <si>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</si>
  <si>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</si>
  <si>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</si>
  <si>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</si>
  <si>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</si>
  <si>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</si>
  <si>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</si>
  <si>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</si>
  <si>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</si>
  <si>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</si>
  <si>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</si>
  <si>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</si>
  <si>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</si>
  <si>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</si>
  <si>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</si>
  <si>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</si>
  <si>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</si>
  <si>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</si>
  <si>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</si>
  <si>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</si>
  <si>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</si>
  <si>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</si>
  <si>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</si>
  <si>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</si>
  <si>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</si>
  <si>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</si>
  <si>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</si>
  <si>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</si>
  <si>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</si>
  <si>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</si>
  <si>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</si>
  <si>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</si>
  <si>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</si>
  <si>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</si>
  <si>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</si>
  <si>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</si>
  <si>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</si>
  <si>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</si>
  <si>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</si>
  <si>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</si>
  <si>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</si>
  <si>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</si>
  <si>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</si>
  <si>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</si>
  <si>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</si>
  <si>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</si>
  <si>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</si>
  <si>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</si>
  <si>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</si>
  <si>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</si>
  <si>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</si>
  <si>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</si>
  <si>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</si>
  <si>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</si>
  <si>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</si>
  <si>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</si>
  <si>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01.06.2026г.-23.06.2026г.</t>
  </si>
  <si>
    <t>Дата ввода объекта -1974 г., дата капитального ремонта санузлов-2021  г., планируется капитальный ремонт в 2026г</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</si>
  <si>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</si>
  <si>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</si>
  <si>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</si>
  <si>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</si>
  <si>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</si>
  <si>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</si>
  <si>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</si>
  <si>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</si>
  <si>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</si>
  <si>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</si>
  <si>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</si>
  <si>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</si>
  <si>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</si>
  <si>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</si>
  <si>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</si>
  <si>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</si>
  <si>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</si>
  <si>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</si>
  <si>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</si>
  <si>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</si>
  <si>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</si>
  <si>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</si>
  <si>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</si>
  <si>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</si>
  <si>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</si>
  <si>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</si>
  <si>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</si>
  <si>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</si>
  <si>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</si>
  <si>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</si>
  <si>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</si>
  <si>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</si>
  <si>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</si>
  <si>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</si>
  <si>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</si>
  <si>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</si>
  <si>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</si>
  <si>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</si>
  <si>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</si>
  <si>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</si>
  <si>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</si>
  <si>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</si>
  <si>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</si>
  <si>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</si>
  <si>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</si>
  <si>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</si>
  <si>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</si>
  <si>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</si>
  <si>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</si>
  <si>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</si>
  <si>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</si>
  <si>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</si>
  <si>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</si>
  <si>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</si>
  <si>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</si>
  <si>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</si>
  <si>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</si>
  <si>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</si>
  <si>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</si>
  <si>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</si>
  <si>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</si>
  <si>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</si>
  <si>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</si>
  <si>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</si>
  <si>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</si>
  <si>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</si>
  <si>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</si>
  <si>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</si>
  <si>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</si>
  <si>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</si>
  <si>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</si>
  <si>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</si>
  <si>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</si>
  <si>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</si>
  <si>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</si>
  <si>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</si>
  <si>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</si>
  <si>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</si>
  <si>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</si>
  <si>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</si>
  <si>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</si>
  <si>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</si>
  <si>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</si>
  <si>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</si>
  <si>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</si>
  <si>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</si>
  <si>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</si>
  <si>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</si>
  <si>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</si>
  <si>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</si>
  <si>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</si>
  <si>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</si>
  <si>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</si>
  <si>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</si>
  <si>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</si>
  <si>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</si>
  <si>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</si>
  <si>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</si>
  <si>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</si>
  <si>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</si>
  <si>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</si>
  <si>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</si>
  <si>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</si>
  <si>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</si>
  <si>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</si>
  <si>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</si>
  <si>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</si>
  <si>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</si>
  <si>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</si>
  <si>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</si>
  <si>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</si>
  <si>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</si>
  <si>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</si>
  <si>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</si>
  <si>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</si>
  <si>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</si>
  <si>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</si>
  <si>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</si>
  <si>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</si>
  <si>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</si>
  <si>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</si>
  <si>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</si>
  <si>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</si>
  <si>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</si>
  <si>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</si>
  <si>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</si>
  <si>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</si>
  <si>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</si>
  <si>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</si>
  <si>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</si>
  <si>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</si>
  <si>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</si>
  <si>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</si>
  <si>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</si>
  <si>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</si>
  <si>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</si>
  <si>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</si>
  <si>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</si>
  <si>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</si>
  <si>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</si>
  <si>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</si>
  <si>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</si>
  <si>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</si>
  <si>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</si>
  <si>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</si>
  <si>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</si>
  <si>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</si>
  <si>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</si>
  <si>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</si>
  <si>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</si>
  <si>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</si>
  <si>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</si>
  <si>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</si>
  <si>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</si>
  <si>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</si>
  <si>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</si>
  <si>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</si>
  <si>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</si>
  <si>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</si>
  <si>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</si>
  <si>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</si>
  <si>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</si>
  <si>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</si>
  <si>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</si>
  <si>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</si>
  <si>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</si>
  <si>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</si>
  <si>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</si>
  <si>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</si>
  <si>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</si>
  <si>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</si>
  <si>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</si>
  <si>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</si>
  <si>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</si>
  <si>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</si>
  <si>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</si>
  <si>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</si>
  <si>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</si>
  <si>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</si>
  <si>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</si>
  <si>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</si>
  <si>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</si>
  <si>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</si>
  <si>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</si>
  <si>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</si>
  <si>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</si>
  <si>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</si>
  <si>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</si>
  <si>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</si>
  <si>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</si>
  <si>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</si>
  <si>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</si>
  <si>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</si>
  <si>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</si>
  <si>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</si>
  <si>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</si>
  <si>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</si>
  <si>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</si>
  <si>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</si>
  <si>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</si>
  <si>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</si>
  <si>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</si>
  <si>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</si>
  <si>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</si>
  <si>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</si>
  <si>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</si>
  <si>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</si>
  <si>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</si>
  <si>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</si>
  <si>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</si>
  <si>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</si>
  <si>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</si>
  <si>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</si>
  <si>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</si>
  <si>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</si>
  <si>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</si>
  <si>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</si>
  <si>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</si>
  <si>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</si>
  <si>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</si>
  <si>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</si>
  <si>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</si>
  <si>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</si>
  <si>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</si>
  <si>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</si>
  <si>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</si>
  <si>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</si>
  <si>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</si>
  <si>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</si>
  <si>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</si>
  <si>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</si>
  <si>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</si>
  <si>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</si>
  <si>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</si>
  <si>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</si>
  <si>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</si>
  <si>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</si>
  <si>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</si>
  <si>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</si>
  <si>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</si>
  <si>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</si>
  <si>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</si>
  <si>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</si>
  <si>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</si>
  <si>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</si>
  <si>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</si>
  <si>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</si>
  <si>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</si>
  <si>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</si>
  <si>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</si>
  <si>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</si>
  <si>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</si>
  <si>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</si>
  <si>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</si>
  <si>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</si>
  <si>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</si>
  <si>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</si>
  <si>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</si>
  <si>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</si>
  <si>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</si>
  <si>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</si>
  <si>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</si>
  <si>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</si>
  <si>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</si>
  <si>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</si>
  <si>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</si>
  <si>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</si>
  <si>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</si>
  <si>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</si>
  <si>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</si>
  <si>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</si>
  <si>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</si>
  <si>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</si>
  <si>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</si>
  <si>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</si>
  <si>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</si>
  <si>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</si>
  <si>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</si>
  <si>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</si>
  <si>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</si>
  <si>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</si>
  <si>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</si>
  <si>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</si>
  <si>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</si>
  <si>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</si>
  <si>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</si>
  <si>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</si>
  <si>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</si>
  <si>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</si>
  <si>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</si>
  <si>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</si>
  <si>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</si>
  <si>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</si>
  <si>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</si>
  <si>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</si>
  <si>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</si>
  <si>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</si>
  <si>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</si>
  <si>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</si>
  <si>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</si>
  <si>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</si>
  <si>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</si>
  <si>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</si>
  <si>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</si>
  <si>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</si>
  <si>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</si>
  <si>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</si>
  <si>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</si>
  <si>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</si>
  <si>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</si>
  <si>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</si>
  <si>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</si>
  <si>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</si>
  <si>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</si>
  <si>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</si>
  <si>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</si>
  <si>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</si>
  <si>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</si>
  <si>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</si>
  <si>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</si>
  <si>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</si>
  <si>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</si>
  <si>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</si>
  <si>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</si>
  <si>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</si>
  <si>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</si>
  <si>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</si>
  <si>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</si>
  <si>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</si>
  <si>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</si>
  <si>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</si>
  <si>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</si>
  <si>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</si>
  <si>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</si>
  <si>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</si>
  <si>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</si>
  <si>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</si>
  <si>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</si>
  <si>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</si>
  <si>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</si>
  <si>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</si>
  <si>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</si>
  <si>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</si>
  <si>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</si>
  <si>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</si>
  <si>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</si>
  <si>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</si>
  <si>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</si>
  <si>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</si>
  <si>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</si>
  <si>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</si>
  <si>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</si>
  <si>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</si>
  <si>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</si>
  <si>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</si>
  <si>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</si>
  <si>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</si>
  <si>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</si>
  <si>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</si>
  <si>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</si>
  <si>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</si>
  <si>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</si>
  <si>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</si>
  <si>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</si>
  <si>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</si>
  <si>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</si>
  <si>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</si>
  <si>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</si>
  <si>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</si>
  <si>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</si>
  <si>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</si>
  <si>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</si>
  <si>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</si>
  <si>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</si>
  <si>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</si>
  <si>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</si>
  <si>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</si>
  <si>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</si>
  <si>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</si>
  <si>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</si>
  <si>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</si>
  <si>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</si>
  <si>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</si>
  <si>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</si>
  <si>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</si>
  <si>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</si>
  <si>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</si>
  <si>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</si>
  <si>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</si>
  <si>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</si>
  <si>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</si>
  <si>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</si>
  <si>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</si>
  <si>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</si>
  <si>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</si>
  <si>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</si>
  <si>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</si>
  <si>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</si>
  <si>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</si>
  <si>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</si>
  <si>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</si>
  <si>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</si>
  <si>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</si>
  <si>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</si>
  <si>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</si>
  <si>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</si>
  <si>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</si>
  <si>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</si>
  <si>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</si>
  <si>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</si>
  <si>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</si>
  <si>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</si>
  <si>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</si>
  <si>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</si>
  <si>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</si>
  <si>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</si>
  <si>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</si>
  <si>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</si>
  <si>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</si>
  <si>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</si>
  <si>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</si>
  <si>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</si>
  <si>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</si>
  <si>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</si>
  <si>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</si>
  <si>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</si>
  <si>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</si>
  <si>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</si>
  <si>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</si>
  <si>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</si>
  <si>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</si>
  <si>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</si>
  <si>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</si>
  <si>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</si>
  <si>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</si>
  <si>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</si>
  <si>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</si>
  <si>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</si>
  <si>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</si>
  <si>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</si>
  <si>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</si>
  <si>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</si>
  <si>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</si>
  <si>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</si>
  <si>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</si>
  <si>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</si>
  <si>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</si>
  <si>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</si>
  <si>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</si>
  <si>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</si>
  <si>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</si>
  <si>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</si>
  <si>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</si>
  <si>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</si>
  <si>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</si>
  <si>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</si>
  <si>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</si>
  <si>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</si>
  <si>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</si>
  <si>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</si>
  <si>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</si>
  <si>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</si>
  <si>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</si>
  <si>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</si>
  <si>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</si>
  <si>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</si>
  <si>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</si>
  <si>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</si>
  <si>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</si>
  <si>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</si>
  <si>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</si>
  <si>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</si>
  <si>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</si>
  <si>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</si>
  <si>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</si>
  <si>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</si>
  <si>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</si>
  <si>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</si>
  <si>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</si>
  <si>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</si>
  <si>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</si>
  <si>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</si>
  <si>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</si>
  <si>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</si>
  <si>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</si>
  <si>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</si>
  <si>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</si>
  <si>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</si>
  <si>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</si>
  <si>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</si>
  <si>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</si>
  <si>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</si>
  <si>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</si>
  <si>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</si>
  <si>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</si>
  <si>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</si>
  <si>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</si>
  <si>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</si>
  <si>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</si>
  <si>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</si>
  <si>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</si>
  <si>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</si>
  <si>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</si>
  <si>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</si>
  <si>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</si>
  <si>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</si>
  <si>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</si>
  <si>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</si>
  <si>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</si>
  <si>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</si>
  <si>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</si>
  <si>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</si>
  <si>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</si>
  <si>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Долженкова Елена Николаевна</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</si>
  <si>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</si>
  <si>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</si>
  <si>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</si>
  <si>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</si>
  <si>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</si>
  <si>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</si>
  <si>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 2834 от 26.04.2017</t>
  </si>
  <si>
    <t>Обеспечен беспрепятственный доступ в учреждение детей - инвалидов (имеется пандус)</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</si>
  <si>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</si>
  <si>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305504 Курская область, Курский район, дер. Верхняя Медведица, д. 17 д kurskii87@mail.ru, тел.: 59-07-04</t>
  </si>
  <si>
    <t>www.verhnemedwed.ucoz.ru</t>
  </si>
  <si>
    <t>1973г.,2018г.</t>
  </si>
  <si>
    <t>Договор от 12.01.2026 с ОБУЗ"Курская ЦРБ"</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</si>
  <si>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</si>
  <si>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</si>
  <si>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</si>
  <si>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</si>
  <si>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305507 Курская область, Курский район, д. Разиньково ул. Молодёжная д.37, т. (4712) 59-25-17,kurskii86 @mail.ru</t>
  </si>
  <si>
    <t>https://kur-gnez.gosuslugi.ru/</t>
  </si>
  <si>
    <t>01 сентября 1954 года,2006 - спортзал</t>
  </si>
  <si>
    <t>https://sh-gnezdilovskaya-razinkovo-r38.gosweb.gosuslugi.ru/svedeniya-ob-obrazovatelnoy-organizatsii/dokumenty/dokumenty-all-52_446.html</t>
  </si>
  <si>
    <t>Балицкая Марина Дмитриевна</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</si>
  <si>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</si>
  <si>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</si>
  <si>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</si>
  <si>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</si>
  <si>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N 2718 от 30.12.2016</t>
  </si>
  <si>
    <t>https://sh-glebovskaya-r38.gosweb.gosuslugi.ru/netcat_files/203/3037/Programma_yospitatel_noy_raboty.pdf</t>
  </si>
  <si>
    <t>Колесов Андрей Андреевич</t>
  </si>
  <si>
    <t>https://kuras-sh.gosuslugi.ru/?ysclid=mb954e0n2p650937894</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</si>
  <si>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</si>
  <si>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</si>
  <si>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</si>
  <si>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</si>
  <si>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http://www.kur-mok.ru/</t>
  </si>
  <si>
    <t>1971г., 2015г.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</si>
  <si>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</si>
  <si>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</si>
  <si>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</si>
  <si>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</si>
  <si>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</si>
  <si>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https://kur-nov.gosuslugi.ru/organizatsiya-otdyha-detey-i-ih-ozdorovleniya/</t>
  </si>
  <si>
    <t>2004 год, 2015 - пищеблок</t>
  </si>
  <si>
    <t>Договор с №19 от 12.01.26г ОБУЗ "Курская ЦРБ"</t>
  </si>
  <si>
    <t>Тинькова Анна Вячеславовна</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</si>
  <si>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</si>
  <si>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</si>
  <si>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</si>
  <si>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</si>
  <si>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</si>
  <si>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https://sh-selixovskaya-r38.gosweb.gosuslugi.ru/</t>
  </si>
  <si>
    <t>26.02.1972 - здание школы 2017 - ремонт спортзала</t>
  </si>
  <si>
    <t>Договор с ОБУЗ "Курская ЦРБ" от 12.01.2026</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</si>
  <si>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</si>
  <si>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</si>
  <si>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</si>
  <si>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305514, Курская область, Курский район, п. Искра, ул.Школьная, д.54 тел.: 59-31-56, kurskii46@mail.ru</t>
  </si>
  <si>
    <t>Договор с ОБУЗ "Курская ЦРБ" от 12.01.2026 года</t>
  </si>
  <si>
    <t>Лицензия № 2674 от 22 декабря 2016 года</t>
  </si>
  <si>
    <t>https://a-nevskogo.gosuslugi.ru/svedeniya-ob-obrazovatelnoy-organizatsii/dokumenty/</t>
  </si>
  <si>
    <t>Шошина Людмила Михайловна</t>
  </si>
  <si>
    <t>https://sh-shumakovskaya-r38.gosweb.gosuslugi.ru/</t>
  </si>
  <si>
    <t>Здание введено в эксплуатацию в 1986 году, капитального ремонта не было</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</si>
  <si>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</si>
  <si>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</si>
  <si>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</si>
  <si>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</si>
  <si>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sh-polyanskaya-r38.gosweb.gosuslugi.ru</t>
  </si>
  <si>
    <t>Воод объекта в эксплуатацию - 1982г., капитальный ремонт произведен в 2023 году</t>
  </si>
  <si>
    <t>Алтухов Александр Александрович</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</si>
  <si>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</si>
  <si>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</si>
  <si>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</si>
  <si>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</si>
  <si>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</si>
  <si>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</si>
  <si>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</si>
  <si>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</si>
  <si>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</si>
  <si>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</si>
  <si>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</si>
  <si>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</si>
  <si>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</si>
  <si>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</si>
  <si>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</si>
  <si>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</si>
  <si>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</si>
  <si>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</si>
  <si>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</si>
  <si>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46.01.12.000.М.000032.02.26 от 24.02.2026</t>
  </si>
  <si>
    <t>по состоянию на 27.02.2026 г.</t>
  </si>
  <si>
    <t>242 руб (2-х разовое питание)</t>
  </si>
  <si>
    <t>с 12 до 17</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</si>
  <si>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</si>
  <si>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</si>
  <si>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</si>
  <si>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с 1960 года здание школы, с 1965 года спортивный зал, кап. Ремонт 2023- спортзал</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</si>
  <si>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</si>
  <si>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</si>
  <si>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</si>
  <si>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</si>
  <si>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</si>
  <si>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</si>
  <si>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</si>
  <si>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</si>
  <si>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</si>
  <si>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</si>
  <si>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</si>
  <si>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</si>
  <si>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</si>
  <si>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</si>
  <si>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</si>
  <si>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</si>
  <si>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</si>
  <si>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</si>
  <si>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</si>
  <si>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</si>
  <si>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</si>
  <si>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307005 Курская обл., Мантуровский р-н,с. Пузачи, ул. им.Е.Жилина,13, 8(47155) 32295, manturovsk417@yandex.ru</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</si>
  <si>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</si>
  <si>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</si>
  <si>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</si>
  <si>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</si>
  <si>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</si>
  <si>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</si>
  <si>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</si>
  <si>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</si>
  <si>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</si>
  <si>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</si>
  <si>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</si>
  <si>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</si>
  <si>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</si>
  <si>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</si>
  <si>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</si>
  <si>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</si>
  <si>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</si>
  <si>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</si>
  <si>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</si>
  <si>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</si>
  <si>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</si>
  <si>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</si>
  <si>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</si>
  <si>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</si>
  <si>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</si>
  <si>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</si>
  <si>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</si>
  <si>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</si>
  <si>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https://sh-bykanovskaya-r38.gosweb.gosuslugi.ru/glavnoe/svedeniya-ob-organizatsii-otdyha-i-ozdorovleniya-detey/</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</si>
  <si>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</si>
  <si>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</si>
  <si>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</si>
  <si>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</si>
  <si>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</si>
  <si>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</si>
  <si>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</si>
  <si>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</si>
  <si>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</si>
  <si>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</si>
  <si>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</si>
  <si>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</si>
  <si>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</si>
  <si>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</si>
  <si>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</si>
  <si>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</si>
  <si>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</si>
  <si>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</si>
  <si>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</si>
  <si>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</si>
  <si>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</si>
  <si>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</si>
  <si>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</si>
  <si>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</si>
  <si>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</si>
  <si>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</si>
  <si>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</si>
  <si>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</si>
  <si>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 xml:space="preserve">Дата ввода: 2009 г., капитальный ремонт не требуется </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</si>
  <si>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</si>
  <si>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</si>
  <si>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</si>
  <si>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</si>
  <si>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</si>
  <si>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</si>
  <si>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</si>
  <si>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</si>
  <si>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</si>
  <si>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</si>
  <si>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</si>
  <si>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</si>
  <si>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</si>
  <si>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</si>
  <si>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</si>
  <si>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</si>
  <si>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</si>
  <si>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</si>
  <si>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</si>
  <si>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</si>
  <si>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</si>
  <si>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</si>
  <si>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</si>
  <si>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</si>
  <si>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</si>
  <si>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</si>
  <si>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</si>
  <si>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</si>
  <si>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</si>
  <si>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</si>
  <si>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</si>
  <si>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</si>
  <si>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</si>
  <si>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</si>
  <si>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</si>
  <si>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</si>
  <si>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</si>
  <si>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</si>
  <si>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</si>
  <si>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</si>
  <si>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https://sh-bolsheugonskaya-r38.gosweb.gosuslugi.ru/ 
                 </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</si>
  <si>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</si>
  <si>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</si>
  <si>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</si>
  <si>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</si>
  <si>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</si>
  <si>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</si>
  <si>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</si>
  <si>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</si>
  <si>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</si>
  <si>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</si>
  <si>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</si>
  <si>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</si>
  <si>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</si>
  <si>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</si>
  <si>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</si>
  <si>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</si>
  <si>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</si>
  <si>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</si>
  <si>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</si>
  <si>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</si>
  <si>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</si>
  <si>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</si>
  <si>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</si>
  <si>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</si>
  <si>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</si>
  <si>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</si>
  <si>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</si>
  <si>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</si>
  <si>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</si>
  <si>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</si>
  <si>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</si>
  <si>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</si>
  <si>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</si>
  <si>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</si>
  <si>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</si>
  <si>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</si>
  <si>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</si>
  <si>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</si>
  <si>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</si>
  <si>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</si>
  <si>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</si>
  <si>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</si>
  <si>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</si>
  <si>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</si>
  <si>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</si>
  <si>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</si>
  <si>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</si>
  <si>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</si>
  <si>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</si>
  <si>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</si>
  <si>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</si>
  <si>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</si>
  <si>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</si>
  <si>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</si>
  <si>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</si>
  <si>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</si>
  <si>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</si>
  <si>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Договор №1 от 12.01.2026 года о совместной деятельности по медицинскому обслуживанию обучающихся с ОБУЗ "Солнцевско - Мантуровская  ЦРБ"</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</si>
  <si>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</si>
  <si>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</si>
  <si>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</si>
  <si>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</si>
  <si>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</si>
  <si>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</si>
  <si>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</si>
  <si>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</si>
  <si>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</si>
  <si>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</si>
  <si>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</si>
  <si>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</si>
  <si>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</si>
  <si>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 xml:space="preserve">  242_ рублей  (2-х разовое питание)</t>
  </si>
  <si>
    <t>Детский оздоровительный лагерь имени Сталя Анатольевича Шмакова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им. С.А. Шмакова Солнцевского района Курской области КРОО "Объединённый центр "МОНОЛИТ"</t>
  </si>
  <si>
    <t xml:space="preserve">Общественная организация.  ДОЛ  им. С.А. Шмакова Солнцевского района Курской области КРОО "Объединённый центр "МОНОЛИТ" - обособленное подразделение КРОО "Объединённый центр "МОНОЛИТ"  </t>
  </si>
  <si>
    <t>http://adminwfu.beget.tech/ https://vk.com/dolshmakova</t>
  </si>
  <si>
    <r>
      <rPr>
        <b/>
        <sz val="10"/>
        <color theme="1"/>
        <rFont val="Times New Roman"/>
        <family val="1"/>
        <charset val="204"/>
      </rPr>
      <t>1769 руб./ден</t>
    </r>
    <r>
      <rPr>
        <sz val="10"/>
        <color theme="1"/>
        <rFont val="Times New Roman"/>
        <family val="1"/>
        <charset val="204"/>
      </rPr>
      <t>ь</t>
    </r>
  </si>
  <si>
    <t>Условия: 1 двухтажный кирпичный корпус; размещение в 4-12-местных номерах; туалет и душ на этаже. Спорт и досуг: футбольное поле, волейбольная, баскетбольная площадки, уличные тренажёры; туристический инвентарь; уличная эстрада на 250 чел., актовый зал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</si>
  <si>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- 2026 г., капитальный ремонт - 2026 г.); пищеблок (ввод - 2026 г., капитальный ремонт - 2026 г.); душ - 23 шт. на 23 лейки (ввод - 2026 г., капитальный ремонт - 2026 г.); туалет - 14 на 14 унитазов (ввод - 2026 г., капитальный ремонт - 2026 г.); актовый зал/спортивный зал на 250 чел. (ввод - 1996 г., капитальный ремонт - 2022 г.); спальные комнаты - 22 комнаты (ввод - 1996 г.,  капитальный ремонт - 2026 г.); медицинский блок - 5 кабинетов (ввод - 2026 г., капитальный ремонт - 2026 г.); спортивная площадка - на 200 чел.(ввод - 1996 г., капитальный ремонт - 2022 г.). </t>
  </si>
  <si>
    <t>https://kur-ush.gosuslugi.ru/</t>
  </si>
  <si>
    <t>Оздоровительный лагерь с дневным пребыванием детей "Орлятские каникулы" на базе МБОУ «Ушаковская средняя общеобразовательная школа» Курского района Курской области</t>
  </si>
  <si>
    <t>Обеспечение в организации отдыха детей и их оздоровления доступности услуг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</si>
  <si>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</si>
  <si>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</si>
  <si>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</si>
  <si>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</si>
  <si>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</si>
  <si>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</si>
  <si>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07.07. - 22.07.
24.07.-08.08
11.08- 26.08
</t>
  </si>
  <si>
    <t>1769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</si>
  <si>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</si>
  <si>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</si>
  <si>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 ЛО41-01147-46/00321974 от 04.06.2018 г.</t>
  </si>
  <si>
    <t xml:space="preserve"> http://adminwfu.beget.tech/dol_orlenok/</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</si>
  <si>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</si>
  <si>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</si>
  <si>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</si>
  <si>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сайт http://adminwfu.beget.tech/
https://vk.com/monorlenok</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</si>
  <si>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</si>
  <si>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</si>
  <si>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</si>
  <si>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http://adminwfu.beget.tech/dol_orlenok/</t>
  </si>
  <si>
    <t xml:space="preserve">04.06. - 19.06.
22.06. - 07.07.
09.07. - 24.07.
28.07- 12.08
</t>
  </si>
  <si>
    <t xml:space="preserve">Юридический адрес: 305000, Курская область, г. Курск, ул. Ленина, д.15
Фактический адрес: 306123, Курская область, Солнцевский район, село Чермошное, Центральная ул., д. 10. 
mail: centr-monolit@mail.ru. 
</t>
  </si>
  <si>
    <t>Без проживания. Организовано двухразовое питание. Игровые комнаты , туалет для девочек, туалет для мальчиков, холодное водоснабжение, беговая дорожка, футбольное поле с естественным покрытием, спортивный зал, медицинский кабинет,столовая.</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</si>
  <si>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 Будет проходить на базе на базе МКОУ "Быстрецкая СОШ имени Героя Советского Союза Орехова Т.Ф." Тимского района Курской области</t>
  </si>
  <si>
    <t>Юридический адрес: 307075, Курская область, Тимский район, село Волобуевка.Тел: (8-471- 53)3-17-21 , e-mail:timskii314@mail.ru  Фактический адрес места проведения:Российская Федерация, 307076, Курская область, Тимский район, с. Быстрецы, ул. Новая, д. 22. тел. (8-471-53) 3-23-10,  timskii316@mail.ru</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</si>
  <si>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10 имени Е.И. Зеленко», г. Курск</t>
  </si>
  <si>
    <t>Юридический адрес: 307441, Россия, Курская область, Кореневский район, с.Комаровка, д.100б.; тел.8(47147) 3-26-19;                  эл.почта: korenevsk785@mail.ru  Фактический адрес: 305038, Курская область, город Курск, улица Мыльникова, 8</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</si>
  <si>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Курска</t>
  </si>
  <si>
    <t>Юридический адрес: 307701 Курская обл., Льговский р-н, с. Вышние Деревеньки, Тел.: 8(47140) 96-2-22, lgovskii411@mail.ru. Фактический адрес места проведения: 305001, г. Курск, ул. Дзержинского, 95</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</si>
  <si>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проведения: муниципальное бюджетное общеобразовательное учреждение «Средняя общеобразовательная школа с углубленным изучением отдельных предметов № 52 им. Я.М. Киселева»г. Курска</t>
  </si>
  <si>
    <t>Курская область,  Суджанский район, г. Суджа ул.Щепкина д.16 тел.8(471-43)2 2-23-28 e-mail: sudjansk491@mail.ru       Фактическое место нахождения: г. Курск, просп. Дружбы, 14</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</si>
  <si>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 Организован на базе муниципального бюджетного общеобразовательного учреждения «Средняя общеобразовательная школа № 22», г. Курск</t>
  </si>
  <si>
    <t>307824, Курская область,  Суджанский район, с. Борки, ул. Королевка, д. 36 тел.8(471-43) 3-37-37 e-mail: sudjansk4650527@mail.ru Фактическое место проведения: г. Курск, Светлый пр., 15</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</si>
  <si>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 МБОУ «СОШ № 33»/</t>
  </si>
  <si>
    <t>Юридический адрес: 305026, город Курск, улица Широкая, д. 2 32-96-32 32-95-48 24-02-39 kursk28@mail.ru
Фактический адрес места проведения: 305026, город Курск, ул. Менделеева, д.19, д.6, 24-04-35, кursk-33@yandex.ru</t>
  </si>
  <si>
    <t>Юридический адрес: 307710, Курская область, Льговский район, с.Кромские Быки Тел.: 8(47140)74-2-39, krombyki@yandex.ru. Фактический адрес места проведения: 305026, город Курск, ул. Менделеева, д.19, д.6, 24-04-35, кursk-33@yandex.ru</t>
  </si>
  <si>
    <t>46.01.12.000.М.000120.04.26 от 23.04.2026</t>
  </si>
  <si>
    <t>46.01.12.000.М.000121.04.26 от 23.04.2026</t>
  </si>
  <si>
    <t>46.01.12.000.М.000201.04.26 от 30.04.2026</t>
  </si>
  <si>
    <t>46.01.12.000.М.000203.04.26 от 30.04.2026</t>
  </si>
  <si>
    <t>46.01.12.000.М.000200.04.26 от 30.04.2026</t>
  </si>
  <si>
    <t>46.01.12.000.М.000266.05.26. от 06.05.2026</t>
  </si>
  <si>
    <t>Лосева Анна Алексеевна - начальник  лагеря (1, 2 смена); Атрепьева Екатерина Геннадьевна (3 смена); Емельянова Елена Валерьевна (4 смена); Агаркова Ольга Валерьевна (5 смена)</t>
  </si>
  <si>
    <t>№ 46.01.12.000.М.000083.04.26 от 10.04.2026 года</t>
  </si>
  <si>
    <t>№ 46.01.12.000.М.000076.04.26 от 10.04.2026 года</t>
  </si>
  <si>
    <t>№ 46.01.12.000.М.000078.04.26 от 10.04.2026 года</t>
  </si>
  <si>
    <r>
      <t>№ 46.01.12.000.М.0000</t>
    </r>
    <r>
      <rPr>
        <sz val="12"/>
        <rFont val="Calibri"/>
        <family val="2"/>
        <charset val="204"/>
        <scheme val="minor"/>
      </rPr>
      <t>81</t>
    </r>
    <r>
      <rPr>
        <sz val="11"/>
        <rFont val="Calibri"/>
        <family val="2"/>
        <charset val="204"/>
        <scheme val="minor"/>
      </rPr>
      <t>.04.26 от 10.04.2026 года</t>
    </r>
  </si>
  <si>
    <r>
      <t>№ 46.01.12.000.М.000</t>
    </r>
    <r>
      <rPr>
        <sz val="12"/>
        <rFont val="Calibri"/>
        <family val="2"/>
        <charset val="204"/>
        <scheme val="minor"/>
      </rPr>
      <t>079</t>
    </r>
    <r>
      <rPr>
        <sz val="11"/>
        <rFont val="Calibri"/>
        <family val="2"/>
        <charset val="204"/>
        <scheme val="minor"/>
      </rPr>
      <t>.04.26 от 10.04.2026 года</t>
    </r>
  </si>
  <si>
    <t>№ 46.01.12.000.М.000080.04.26 от 10.04.2026 года</t>
  </si>
  <si>
    <t>№ 46.01.12.000.М.000082.04.26 от 10.04.2026 года</t>
  </si>
  <si>
    <t>№ 46.01.12.000.М.000077.04.26 от 10.04.2026 года</t>
  </si>
  <si>
    <t xml:space="preserve">Школьный оздоровительный лагерь с дневным пребыванием детей "Солнышко"на базе МКОУ "Защитенская средняя общеобразовательная школа " Щигровского района Курской области </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</si>
  <si>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</si>
  <si>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</si>
  <si>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</si>
  <si>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</si>
  <si>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</si>
  <si>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</si>
  <si>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</si>
  <si>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 46.01.12.000.М.000231.05.26 от 14.05.2026</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</si>
  <si>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</si>
  <si>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</si>
  <si>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</si>
  <si>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</si>
  <si>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</si>
  <si>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</si>
  <si>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</si>
  <si>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</si>
  <si>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</si>
  <si>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 46.01.12.000.М.000334.05.26 от 14.05.2026</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</si>
  <si>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</si>
  <si>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</si>
  <si>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</si>
  <si>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</si>
  <si>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</si>
  <si>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</si>
  <si>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</si>
  <si>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</si>
  <si>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</si>
  <si>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 46.01.12.000.М.000322.05.26 от 14.05.2026</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</si>
  <si>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</si>
  <si>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</si>
  <si>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</si>
  <si>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лицензия школы-шефа Л041-01147-46/00324451 от 08.08.2019 </t>
  </si>
  <si>
    <t>лицензия школы-шефа Л041-01147-46/00326718 от 29.08.2018</t>
  </si>
  <si>
    <t>лицензия школы-шефа Л041-01147-46/00326718 от 29.08.2018  </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</si>
  <si>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</si>
  <si>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</si>
  <si>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</si>
  <si>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</si>
  <si>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 Малышева,  дом 8а</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</si>
  <si>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</si>
  <si>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</si>
  <si>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</si>
  <si>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</si>
  <si>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</si>
  <si>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</si>
  <si>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№46.01.12.000.М.000359.05.26 от 19.05.2026,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</si>
  <si>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</si>
  <si>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</si>
  <si>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</si>
  <si>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</si>
  <si>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</si>
  <si>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«Гимназия № 25» города Курска</t>
  </si>
  <si>
    <t>Мясищева Ольга Николаевна</t>
  </si>
  <si>
    <t>4602002517</t>
  </si>
  <si>
    <t>307845, Курская область,Большесолдатский район, д.Малый Каменец ул. Центральная, д. 1,  (47136)23616, bolshesoldat358@mail.ru    Фактический адрес места проведения: 305016, г.Курск, ул.Чернышевского, д.7</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</si>
  <si>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</si>
  <si>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</si>
  <si>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</si>
  <si>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</si>
  <si>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Санитарно-эпидемиологическое заключение №46.01.12.000.М.000333.05.26 от 14.05.2026, выдано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</si>
  <si>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</si>
  <si>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</si>
  <si>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</si>
  <si>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https://sh-malo-kamenskaya-r38.gosweb.gosuslugi.ru/glavnoe/glavnaya/svedeniya-ob-organizatsii-otdyha-detey-i-ih-ozdorovleniya/1-ob-organizatsii-otdyha-detey-i-ih-ozdorovleniya/ob-organizatsii-otdyha-detey-i-ih-ozdorovleniya/dokumenty/</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</si>
  <si>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</si>
  <si>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</si>
  <si>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</si>
  <si>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</si>
  <si>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</si>
  <si>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</si>
  <si>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</si>
  <si>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</si>
  <si>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</si>
  <si>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</si>
  <si>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Санитарно-эпидемиологическое заключение №46.01.12.000.М.000348.05.26 от 15.05.2026,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</si>
  <si>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</si>
  <si>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</si>
  <si>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</si>
  <si>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</si>
  <si>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</si>
  <si>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</si>
  <si>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</si>
  <si>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</si>
  <si>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</si>
  <si>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</si>
  <si>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</si>
  <si>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</si>
  <si>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</si>
  <si>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Санитарно-эпидемиологическое заключение №46.01.12.000.М.000332.05.26 от 14.05.2026, выдано Управлением Федеральной службы по надзору в сфере защиты  прав потребителей и благополучия человека по Курской области</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</si>
  <si>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</si>
  <si>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</si>
  <si>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</si>
  <si>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</si>
  <si>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</si>
  <si>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 33» г. Курска</t>
  </si>
  <si>
    <t>Сухорукова Нина Никитична</t>
  </si>
  <si>
    <t>4602002556</t>
  </si>
  <si>
    <t>307853, Курская область, Большесолдатский район, село Розгребли, ул Школьная,д.1           bolshesoldat361@mail.ru  Фактический адрес места проведения: 305026, г.Курск, ул.Менделеева, 6,  тел.: 89207010824</t>
  </si>
  <si>
    <t>https://sh-rozgrebelskaya-r38.gosweb.gosuslugi.ru/</t>
  </si>
  <si>
    <t>2004 год, капитальный ремонт 2022 год</t>
  </si>
  <si>
    <t xml:space="preserve"> ЛО-46-01-001697 от 13.10.2016г. </t>
  </si>
  <si>
    <t>Лицензия от 30.11.2015г. №2019</t>
  </si>
  <si>
    <t>В наличии, размещено на сайте  https://rozgrebli.gosuslugi.ru/detskiy-ozdorovitelnyy-lager-solnyshko/</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</si>
  <si>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</si>
  <si>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</si>
  <si>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Малышева, 8А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</si>
  <si>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</si>
  <si>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</si>
  <si>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</si>
  <si>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</si>
  <si>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</si>
  <si>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</si>
  <si>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</si>
  <si>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https://sh-lyubimovskaya-r38.gosweb.gosuslugi.ru/roditelyam-i-uchenikam/poleznaya-informatsiya/otdyh-i-ozdorovlenie-uchaschihsya/</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</si>
  <si>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</si>
  <si>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</si>
  <si>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</si>
  <si>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</si>
  <si>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</si>
  <si>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</si>
  <si>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</si>
  <si>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</si>
  <si>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46.01.12.000.М.000164.04.26 от 28.04.2026</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</si>
  <si>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</si>
  <si>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</si>
  <si>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</si>
  <si>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</si>
  <si>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</si>
  <si>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Щербаченко Татьяна Ивановна</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</si>
  <si>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</si>
  <si>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glu-suh.ru</t>
  </si>
  <si>
    <t>1 июня-23 июня 2026 г.</t>
  </si>
  <si>
    <t>здание школы введено в эксплуатацию в 1963 год,  последний капитальный ремонт проведен в 2020 г.</t>
  </si>
  <si>
    <t>46.01.12.000.М.000167.04.26 от 28.04.2026</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</si>
  <si>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</si>
  <si>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</si>
  <si>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</si>
  <si>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</si>
  <si>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</si>
  <si>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</si>
  <si>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</si>
  <si>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http://glu-nij.ru/vnytri-ychebn-deiatelnost/letnij-otdyx.html</t>
  </si>
  <si>
    <t>1 июня-19 июня 2026 г.</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</si>
  <si>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</si>
  <si>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</si>
  <si>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46.01.12.000.М.000163.04.26 от 28.04.2026</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</si>
  <si>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</si>
  <si>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</si>
  <si>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</si>
  <si>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</si>
  <si>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Романчиков Андрей Эльвальдович</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</si>
  <si>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</si>
  <si>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</si>
  <si>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</si>
  <si>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</si>
  <si>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46.01.12.000.М.000374.05.26 от 19.05.2026</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</si>
  <si>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</si>
  <si>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</si>
  <si>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</si>
  <si>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</si>
  <si>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</si>
  <si>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</si>
  <si>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</si>
  <si>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</si>
  <si>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</si>
  <si>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</si>
  <si>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</si>
  <si>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</si>
  <si>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46.01.12.000.М.000197.04.26 от 30.04.2026</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</si>
  <si>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</si>
  <si>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</si>
  <si>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</si>
  <si>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</si>
  <si>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</si>
  <si>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</si>
  <si>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</si>
  <si>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</si>
  <si>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</si>
  <si>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</si>
  <si>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</si>
  <si>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46.01.12.000.М.000289.05.26 от 08.05.2026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</si>
  <si>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</si>
  <si>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</si>
  <si>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</si>
  <si>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</si>
  <si>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</si>
  <si>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</si>
  <si>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</si>
  <si>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</si>
  <si>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</si>
  <si>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</si>
  <si>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</si>
  <si>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46.01.12.000.М.000235.05.26 от 05.05.2026</t>
  </si>
  <si>
    <t>Договор с ОБУЗ "Глушковская ЦРБ" №1 от 10 января 2022 г.</t>
  </si>
  <si>
    <t>Лицензия №1715 от 18.02.2013 г.</t>
  </si>
  <si>
    <t>https://vk.com/away.php?to=https%3A%2F%2Fsh-veselovskaya-r38.gosweb.gosuslugi.ru%2Fglavnoe%2Fletniy-ozdorovitelnyy-lager-solnyshko%2F&amp;utf=1</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</si>
  <si>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</si>
  <si>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</si>
  <si>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4603001280</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</si>
  <si>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</si>
  <si>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</si>
  <si>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</si>
  <si>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</si>
  <si>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56.01.12.000.М.000402.05.26 от 26.05.2026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</si>
  <si>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</si>
  <si>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</si>
  <si>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</si>
  <si>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46.01.12.000.М.000250.05.26 от 06.05.2026г</t>
  </si>
  <si>
    <t>Л0-46-01-002368 от 29 декабря 2020г</t>
  </si>
  <si>
    <t>https://sh-gorshechenskaya-r38.gosweb.gosuslugi.ru/glavnoe/svedeniya-ob-organizatsii-otdyha-detey-i-ih-ozdorovlenii/letniy-ozdorovitelnyy-lager-s-dnevnym-prebyvaniem-raduga/dokumenty_1092.html</t>
  </si>
  <si>
    <t>https://gor-sosnov46.gosuslugi.ru/svedeniya-ob-organizatsii-otdyha-detey-i-ih-ozdorovlenii/ob-organizatsii-otdyha-detey-i-ih-ozdorovleniya/dokumenty/</t>
  </si>
  <si>
    <t xml:space="preserve">46.01.12.000.М000148.04.26. от 24.04.2026 г.
</t>
  </si>
  <si>
    <t>договор с ОБУЗ "Горшеченская ЦРБ" от 12.03.2026 г.б/н</t>
  </si>
  <si>
    <t>46.01.12.000.М.000151.04.26 от 27.04.2026.</t>
  </si>
  <si>
    <t>46.01.12.000.М.000152.04.26 от 27.04.2026</t>
  </si>
  <si>
    <t>https://sh-gorshechenskaya-r38.gosweb.gosuslugi.ru/glavnoe/svedeniya-ob-organizatsii-otdyha-detey-i-ih-ozdorovlenii/letniy-ozdorovitelnyy-lager-s-dnevnym-prebyvaniem/dokumenty_1159.html</t>
  </si>
  <si>
    <t>46.01.12.000.М.000150.04.26 от 27.04.2026</t>
  </si>
  <si>
    <t>Договор с ОБУЗ "Горшеченская ЦРБ"  01.04.2026 г.</t>
  </si>
  <si>
    <t>https://sh-melavskaya-novomelovoe-r38.gosweb.gosuslugi.ru/svedeniya-ob-organizatsii-otdyha-detey-i-ih-ozdorovlenii/ob-organizatsii-otdyha-detey-i-ih-ozdorovleniya/dokumenty/</t>
  </si>
  <si>
    <t>306800,Курская область, Горшеченский район п.Горшечное, улица Центральная, д 5а , тел. (47133) 2 – 14 – 05, е-mail: gorshechen613@mail.ru</t>
  </si>
  <si>
    <t>46.01.12.000.М.000154.04.26 от 27.04.2026 г.</t>
  </si>
  <si>
    <t>По результатам государственного контроля ( надзора) за последние 2 года отсутствуют случаи запрета деятельности ( в том числе временной) вследствие угрозы причинения вреда жизни и здоровью детей  12.12.2021г.  Нарушений не выявлено</t>
  </si>
  <si>
    <t>https://sh-gorshechenskaya-r38.gosweb.gosuslugi.ru/glavnoe/svedeniya-ob-organizatsii-otdyha-detey-i-ih-ozdorovlenii/letniy-ozdorovitelnyy-lager-s-dnevnym-prebyvaniem/dokumenty_1156.html</t>
  </si>
  <si>
    <t>46.01.12.000.М.000149.04.26 от27.04.2026 года</t>
  </si>
  <si>
    <t xml:space="preserve">02.06 – 27.06.2026 </t>
  </si>
  <si>
    <t xml:space="preserve">01.06 – 20.06.2026 </t>
  </si>
  <si>
    <t>46.01.12.000.М.000320.05.26 от 14.05.2026г.</t>
  </si>
  <si>
    <t>лицензия № Л041-01147-46/00367580 от 28.10.2019г.</t>
  </si>
  <si>
    <t>При входе имеется пандус</t>
  </si>
  <si>
    <t>https://sh-studenokskaya-d-studenok-r38.gosweb.gosuslugi.ru/glavnoe/lager-2026/?curPos=15&amp;cur_cc=3123</t>
  </si>
  <si>
    <t>46.01.12.000.М.000323.05.26 от 14.05.2026г.</t>
  </si>
  <si>
    <t>https://kurbakinskaya-gel.gosuslugi.ru/netcat_files/123/3013/Programma_lager_2026.pdf</t>
  </si>
  <si>
    <t>Лагерь с дневным пребыванием детей "Рыжик" на базе МКОУ "Рышковская СОШ"  Железногорского района Курской области</t>
  </si>
  <si>
    <t xml:space="preserve">307153,Курская область, Железногорский район с.Рышково ул.Молодежная, тел. 47148 71238, e-mail: jeleznogorskr610@mail.ru </t>
  </si>
  <si>
    <t>https://sh-ryshkovskaya-s-ryshkovo-r38.gosweb.gosuslugi.ru/glavnoe/svedeniya-ob-organizatsii-otdyha-i-ozdorovleniya-detey/</t>
  </si>
  <si>
    <t>46.01.12.000.М.000319.05.26 от 2026-05-14</t>
  </si>
  <si>
    <t xml:space="preserve">Договор о сотрудничестве и совместной деятельности по организации медицинской помощи детям с ОБУЗ "Железногорская ЦРБ" от 01.04.2026г </t>
  </si>
  <si>
    <t>https://sh-ryshkovskaya-s-ryshkovo-r38.gosweb.gosuslugi.ru/netcat_files/32/315/VP_LAGER_26.pdf</t>
  </si>
  <si>
    <t>46.01.12.000.М.000327.05.26 от 14.05.2026г.</t>
  </si>
  <si>
    <t>Договор о сотрудничестве и совместной деятельности по организации медицинской помощи детям с ОБУЗ "Железногорская ЦРБ" от 26 октября 2025 г.</t>
  </si>
  <si>
    <t>https://sh-razvetevskaya-p-teplichnyj-r38.gosweb.gosuslugi.ru/glavnoe/svedeniya-ob-organizatsii-otdyha-detey-i-ih-ozdorovleniya/</t>
  </si>
  <si>
    <t>46.01.12.000.М.000325.05.26 от 14.05.2026г.</t>
  </si>
  <si>
    <t>Договор о сотрудничестве и совместной деятельности по организации медицинской помощи детям с ОБУЗ "Железногорская ЦРБ" от 12 января  2026г.</t>
  </si>
  <si>
    <t>https://sh-karmanovskaya-r38.gosweb.gosuslugi.ru/dokumenty-lagerya/dokumenty-lagerya_330.html</t>
  </si>
  <si>
    <t>46.01.12.000.М.000328.05.26 от 14.05.2026г.</t>
  </si>
  <si>
    <t xml:space="preserve">Договор с ОБУЗ "Железногорская ЦРБ"  от 01.04.2026г. о совместной деятельности по организации медицинской помощи детям в условиях школьного лагеря. </t>
  </si>
  <si>
    <t>https://sh-novoandrosovskaya-p-novoandroslovo-r38.gosweb.gosuslugi.ru/svedeniya-ob-obrazovatelnoy-organizatsii/dokumenty/dokumenty-all-52_430.html</t>
  </si>
  <si>
    <t>46.01.12.000.М.000329.05.26 от 14.05.2026г.</t>
  </si>
  <si>
    <t xml:space="preserve">Договор о сотрудничестве и совместной деятельности по организации медицинской помощи детям с ОБУЗ "Железногорская ЦРБ"от 01.04.2026г. </t>
  </si>
  <si>
    <t>https://sh-mixajlovskaya-sl-mixajlovka-r38.gosweb.gosuslugi.ru/glavnoe/ob-organizatsii-otdyha-detey-i-ih-ozdorovleniya-1/dokumenty_276.html</t>
  </si>
  <si>
    <t>46.01.12.000.М.000326.05.26 от 14.05.2026г.</t>
  </si>
  <si>
    <t>https://kurbakinskaya-gel.gosuslugi.ru/netcat_files/123/3013/programma_lagerya.docx</t>
  </si>
  <si>
    <t>46.01.12.000.М.000088.04.26                              от 15.04.2026 г.</t>
  </si>
  <si>
    <t>Договор о сотрудничестве и совместной деятельности по организации медицинской помощи детям заключен с ОБУЗ "Золотухинская ЦРБ" б/н от 27.01.2026</t>
  </si>
  <si>
    <t>https://zol-bud.gosuslugi.ru/netcat_files/211/3083/programma_LOU.docx</t>
  </si>
  <si>
    <t>№ 46.01.12.000.М.000089.04.26  от 15.04.2026 г.</t>
  </si>
  <si>
    <t>Лицензия на осуществление медицинской деятельности № ЛО -46-01-002216 от 24.09.2019гг.</t>
  </si>
  <si>
    <t>№46.01.12.000.М.000171.04.26  от 28.04.2026 года</t>
  </si>
  <si>
    <t>Договор о сотрудничестве и совместной деятельности по организации медицинской помощи детям заключен с ОБУЗ "Золотухинская ЦРБ" б/н от 08.05.2026 г.</t>
  </si>
  <si>
    <t>№46.01.12.000.М.000090.04.26 от 15.04.2026 г.</t>
  </si>
  <si>
    <t>№46.01.12.000.М.000169.04.26 от 28.04.2026 г.</t>
  </si>
  <si>
    <t>https://sh-dmitrievskaya-r38.gosweb.gosuslugi.ru/svedeniya-ob-organizatsii-otdyha-detey-i-ih-ozdorovlenii/ob-organizatsii-otdyha-dtey-i-ih-ozdorovleniya/dokumenty/</t>
  </si>
  <si>
    <t>№46.01.12.000.М.000168.04.26 от 28.04.2026 г.</t>
  </si>
  <si>
    <t>№46.01.12.000.М.000170.04.26 от 28.04.2026 г.</t>
  </si>
  <si>
    <t>№46.01.12.000.М.000091.04.26 от 15.04.2026 г.</t>
  </si>
  <si>
    <t>46.01.12.000.М.000087.04.26                              от 15.04.2026 г.</t>
  </si>
  <si>
    <t>№46.01.12.000.М.000271.05.26 от 07.05.2026г.</t>
  </si>
  <si>
    <t>https://sh1-kastornoe-r38.gosweb.gosuslugi.ru/svedeniya-ob-obrazovatelnoy-organizatsii/dokumenty/dokumenty-all-52_625.html</t>
  </si>
  <si>
    <t>№46.01.12.000.М.000275.05.26 от 07.05.2026г.</t>
  </si>
  <si>
    <t xml:space="preserve">https://sh-kastorenskaya--2-r38.gosweb.gosuslugi.ru/svedeniya-ob-obrazovatelnoy-organizatsii/dokumenty/rabochie-programmy_597.html </t>
  </si>
  <si>
    <t>№46.01.12.000.М.000274.05.26 от 07.05.2026г.</t>
  </si>
  <si>
    <t>https://sh-olymskaya-r38.gosweb.gosuslugi.ru/netcat_files/32/315/AnyScanner_05_28_2026.pdf</t>
  </si>
  <si>
    <t>№46.01.12.000.М.000228.05.26 от 05.05.2026г.</t>
  </si>
  <si>
    <t>https://vk.com/wall-215537402_1764</t>
  </si>
  <si>
    <t>№46.01.12.000.М.000229.05.26 от 05.05.2026г.</t>
  </si>
  <si>
    <t>https://vk.com/wall-215537402_1765</t>
  </si>
  <si>
    <t>Санитарно- эпиделогическое заключение № 46.01.12.000.М.000276.05.26 от 07.05.2026</t>
  </si>
  <si>
    <t>Договор  на оказание медицинских услуг в оздоровительном лагере труда и отдыха  с ОБУЗ "Конышевская ЦРБ" №15/26 от 06.04.2026</t>
  </si>
  <si>
    <t xml:space="preserve">https://sh-konyshevskaya-r38.gosweb.gosuslugi.ru/nasha-shkola/lager-truda-i-otdyha/ </t>
  </si>
  <si>
    <t>№46.01.12.000.М.000143.04.26 от 24.04.2026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</si>
  <si>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№10/26 от 06.04.2026 г.                                                                                                                                                      </t>
  </si>
  <si>
    <t xml:space="preserve">Санитарно-эпидемиологическое заключение   получено                    № 46.01.12.000.M.000155.04.26  от 27.04.2026 г. </t>
  </si>
  <si>
    <t>Договор на оказание медицинских услуг  в детском оздоровительном лагере с дневным пребыванием детей «Солнышко»   заключен с ОБУЗ «Конышевская ЦРБ» №12/25  от 06.04.2026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</si>
  <si>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</si>
  <si>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 xml:space="preserve">https://sh-glazovskaya-r38.gosweb.gosuslugi.ru/svedeniya-ob-organizatsii-otdyha-detey-i-ih-ozdorovlenii/
</t>
  </si>
  <si>
    <t>Санитарно-эпидемиологическое заключение    получено   24.04.2026г. № 46.01.12.000.М.000137.04.26</t>
  </si>
  <si>
    <t xml:space="preserve">Договор  на оказание медицинских услуг  в детском оздоровительном лагере с дневным пребыванием детей    заключен с ОБУЗ "Конышевская ЦРБ"  06.04.2026г. № 11/26      </t>
  </si>
  <si>
    <t xml:space="preserve">https://sh-starobelickaya-r38.gosweb.gosuslugi.ru/svedeniya-ob-organizatsii-otdyha-detey-i-ih-ozdorovlenii/dokumenty_149.html </t>
  </si>
  <si>
    <t>Санитарно- эпиделогическое заключение№ 46.01.12.000.М.000239.05.26        от 05.05.2026</t>
  </si>
  <si>
    <t>Договор  на оказание медицинских услуг  в детском оздоровительном лагере  с дневным пребыванием детей   с ОБУЗ "Конышевская ЦРБ" № 09/26 от 06.04.2026г</t>
  </si>
  <si>
    <t xml:space="preserve">https://kon-sosh.gosuslugi.ru/nasha-shkola/lager-orlyata-rossii/ </t>
  </si>
  <si>
    <t>Получено № 46.01.12.000.М.000248.05.26 от 05.05.2026г.</t>
  </si>
  <si>
    <t xml:space="preserve"> Договор на оказание медицинских услуг  в детском оздоровительном лагере с дневным пребыванием  детей №  13/26 заключен с ОБУЗ "Конышевская ЦРБ"  06.04.2026г.</t>
  </si>
  <si>
    <t>Санитарно-эпидемиологическое заключение №46.01.12.000,М.000136.04.26 от 24.04.2026</t>
  </si>
  <si>
    <t xml:space="preserve">Договор на оказание медицинских услуг  в детском оздоровительном лагере с дневным пребыванием детей  №14/25  заключен  с ОБУЗ "Конышевская ЦРБ  06.04.2026 года </t>
  </si>
  <si>
    <t>https://sh-belyaevskaya-r38.gosweb.gosuslugi.ru/svedeniya-ob-organizatsii-otdyha-detey-i-ih-ozdorovlenii/dokumenty_252.html</t>
  </si>
  <si>
    <t xml:space="preserve">санитарно-эпидемиологическое заключение №46.01.12.000.М.000232.05.26 от 05.05.2026 года </t>
  </si>
  <si>
    <t>https://kor-1-school.gosuslugi.ru/netcat_files/32/315/RABOChAYa_PROGRAMMA_LAGERYa_2026_g..pdf</t>
  </si>
  <si>
    <t>Санитарно - эпидемилогическое заключение № 46.01.12.000.М.000335.05.26 от 15.05.2026 г.</t>
  </si>
  <si>
    <t>летний лагерь https://sh-korenevskaya-2-r38.gosweb.gosuslugi.ru/glavnoe/letniy-ozdorovitelnyy-lager/</t>
  </si>
  <si>
    <t>санитарно-эпидемиологическое заключение № 46.01.12.000.М.000234.05.26 от 05.05.2026 г.</t>
  </si>
  <si>
    <t>https://sh-verxnegrunskaya-grunya-r38.gosweb.gosuslugi.ru/netcat_files/userfiles/programmu/Verhne-Grunskaya_SOSh_Vospitatelnaya_programma_lagerya-1.pdf  https://sh-verxnegrunskaya-grunya-r38.gosweb.gosuslugi.ru/netcat_files/userfiles/programmu/Plan-setka_2026_god_1_lager.pdf</t>
  </si>
  <si>
    <t xml:space="preserve">санитарно-эпидемиологическое заключение  46.01.12.000.М.000166.04.26 от 28.04.2026 г. </t>
  </si>
  <si>
    <t>https://sh-snagostskaya-r38.gosweb.gosuslugi.ru/netcat_files/32/315/programma_VR_lagerya_Iskorka_1_.pdf</t>
  </si>
  <si>
    <t>санитарно-эпидемиологическое заключение 46.01.12.000.М.000355.05.26 от 18.05.2026 г</t>
  </si>
  <si>
    <t xml:space="preserve">https://sh-pushkarskaya-r38.gosweb.gosuslugi.ru/glavnoe/отдых/dokumenty/  </t>
  </si>
  <si>
    <t xml:space="preserve">санитарно-эпидемиологическое заключение 46.01.12.000.М.000336.05.26 от 15.05.2026 г. </t>
  </si>
  <si>
    <t>https://sh-komarovskaya-r38.gosweb.gosuslugi.ru/netcat_files/userfiles/Programmy/Programma_LOU_Raduga.pdf</t>
  </si>
  <si>
    <t xml:space="preserve">санитарно-эпидемиологическое заключение № 46.01.12.000.М.000165.04.26 от 28.04.2026 г.   </t>
  </si>
  <si>
    <t xml:space="preserve"> https://sheptuxovka46.gosuslugi.ru/glavnoe/svedeniya-ob-organizatsii-otdyha-detey-i-ih-ozdorovleniya/</t>
  </si>
  <si>
    <t>санитарно-эпидемиологическое заключение №46.01.12.000.М.000233.05.26 от 05.05.2026 г .</t>
  </si>
  <si>
    <t xml:space="preserve">№ 46.01.12.000.М.000196.04.26  от 30.04.26 </t>
  </si>
  <si>
    <t>https://sh-olgovskaya-r38.gosweb.gosuslugi.ru/netcat_files/32/315/LOU_Sozvezdie_programma_2026_kopiya.pdf</t>
  </si>
  <si>
    <t>Санэпидзаключение №46.01.12.000.М.000199.04.26 от 30.04.2026 г.</t>
  </si>
  <si>
    <t>https://plodsoch46.gosuslugi.ru/svedeniya-ob-organizatsii-otdyha-detey-i-ih-ozdorovlenii-1/ob-organizatsii-otdyha-detey-i-ih-ozdorovlenii/dokumenty/dokumenty_331.html</t>
  </si>
  <si>
    <t>санитарно-эпидемиологическое заключение  №46.01.12.000.М.000403.05.26 от 26.05.2026 г.</t>
  </si>
  <si>
    <t xml:space="preserve">санитарно-эпидемиологическое заключение №46.01.12.000.М.000330.05.26 от 14.05.2026 г. </t>
  </si>
  <si>
    <t>https://tolpino46.gosuslugi.ru/glavnoe/organizatsiya-otdyha/</t>
  </si>
  <si>
    <t>Санитарно-эпидемиологическое заключение №46.01.12.000.М.000134.04.26 от 24.04.2026г.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</si>
  <si>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визитаУправления Федеральной службы по надзору в сфере защиты прав потребителей и благополучия человека по Курской области № 07-25/73 от 15 июня 2025 г.</t>
  </si>
  <si>
    <t>Санитарно-эпидемиологическое заключение № 46.01.12.000.М.000135.04.26 от 24.04.2026 г.</t>
  </si>
  <si>
    <t>Санитарно-эпидемиологическое заключение №46.01.12.000.М.000204.04.26 от 30.04.2026г.</t>
  </si>
  <si>
    <t>https://sh-ivaninskaya-r38.gosweb.gosuslugi.ru/netcat_files/32/315/programma_vospitaniya_lager_25_26.pdf</t>
  </si>
  <si>
    <t>Санитарно-эпидемиологическое заключение №46.01.12.000.М.000210.05.26 от 04.05.2026 г.</t>
  </si>
  <si>
    <t>Санитарно-эпидемиологическое заключение № 46.01.12.000.М.000391.05.26 от 22.05.2026 г.</t>
  </si>
  <si>
    <t>№46.01.12.000.М.000321.05.26 от 19.05.2026 г.</t>
  </si>
  <si>
    <t>№46.01.12.000.М.000388.05.25 от 22.05.2026 г.</t>
  </si>
  <si>
    <t>№46.01.12.000.М.000282.05.26 от 07.05.2026 г.</t>
  </si>
  <si>
    <t>№46.01.12.000.М.000389.05.26 от 22.05.2026 г.</t>
  </si>
  <si>
    <t>46.01.12.000.М.000227.05.26  от 05.05.2026г.</t>
  </si>
  <si>
    <t>договор на оказание медицинских услуг с ОБУЗ "Льговская ЦРБ"  от 19.05.2026 г</t>
  </si>
  <si>
    <t>Санитарно-эпидемиологическое заключение №46.01.12.000.М.000386.05.26 от 22.05.2026 г.</t>
  </si>
  <si>
    <t>Договор с ОБУЗ "Льговская ЦРБ" от  26.05.2026</t>
  </si>
  <si>
    <t>https://docs.yandex.ru/docs/view?url=ya-browser%3A%2F%2F4DT1uXEPRrJRXlUFoewruFTXeEtIk4sCd7fkOyiTPjJQrJ2dJ1jvvWOeIJsTuQGjI45sQwUmpr8Wx6Qc1PTm6i4QvdYy_NlGFNOfygTLJQKsbg53hLIP4_kMeE9nqHP03qX44dZxR_eZDr4fTiVHDQ%3D%3D%3Fsign%3Dhfo9IsUJa_8gFGLr1gxCnib9AYma-mJOQ8e1CmLQt9U%3D&amp;name=programma_PLsDPD_LUChIK_1_.doc&amp;nosw=1</t>
  </si>
  <si>
    <t>https://sh-verxnederevenskaya-r38.gosweb.gosuslugi.ru/svedeniya-ob-organizatsii-otdyha-detey-i-ih-ozdorovlenii/</t>
  </si>
  <si>
    <t>46.01.12.000.М.000237.05.26 от 05.05.2026г.</t>
  </si>
  <si>
    <t>https://sh-verxnederevenskaya-r38.gosweb.gosuslugi.ru/svedeniya-ob-organizatsii-otdyha-detey-i-ih-ozdorovlenii/ob-organizatsii-otdyha-detey-i-ih-ozdorovleniya/dokumenty/</t>
  </si>
  <si>
    <t>46.01.12.000.М.000240.05.26        от 05.05 2026 г.</t>
  </si>
  <si>
    <t>договор с ОБУЗ "Льговская ЦРБ"  от  12.01.2026г</t>
  </si>
  <si>
    <t>240 рубля</t>
  </si>
  <si>
    <t xml:space="preserve"> без проживания;
 организовано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</si>
  <si>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46.01.12.000.М.000369.05.26   от 19.05.2026г.</t>
  </si>
  <si>
    <t xml:space="preserve"> договор  ОБУЗ "Льговская ЦРБ"- от 30.01.2026 года.</t>
  </si>
  <si>
    <t xml:space="preserve">https://sh-ivanchikovskaya-r38.gosweb.gosuslugi.ru/glavnoe/svedeniya-ob-organizatsii-otdyha-i-ozdorovleniya-detey/ob-organizatsii-otdyha-detey-i-ih-ozdorovleniya/dokumenty/  </t>
  </si>
  <si>
    <t xml:space="preserve"> лицензии на осуществление медицинской деятельности - нет. договор с ОБУЗ "Льговская ЦРБ" от 12.01.2026 года </t>
  </si>
  <si>
    <t xml:space="preserve"> https://kolontaevskaya-shkola.gosuslugi.ru/svedeniya-ob-organizatsii-otdyha-detey-i-ih-ozdorovlenii/ob-organizatsii-otdyha-detey-i-ih-ozdorovleniya/</t>
  </si>
  <si>
    <t>46.01.12.000.М.000238.05.26 от 05.05.2026г</t>
  </si>
  <si>
    <t xml:space="preserve"> Договор с  ОБУЗ "Льговская ЦРБ" от  12.01.2026г.</t>
  </si>
  <si>
    <t xml:space="preserve">Санитарно-эпидемиологическое заключение  46.01.12.000.М.000425.05.26 от 27.05.2026г. </t>
  </si>
  <si>
    <t xml:space="preserve"> Договор с  ОБУЗ "Льговская ЦРБ" от  24.04.2026г</t>
  </si>
  <si>
    <t>46.01.12.000. М.000390.05.26 от 22.05.2026 г.</t>
  </si>
  <si>
    <t xml:space="preserve"> договор ОБУЗ "Льговская ЦРБ"- от 29.05.2026 года.</t>
  </si>
  <si>
    <t>46.01.12.000. М.000340.05.26 от 15.05.2026 г.</t>
  </si>
  <si>
    <t>46.01.12.000.М.000205.04.26 от 30.04.2026г</t>
  </si>
  <si>
    <t>Договор от 29.01.2026 г. с ОБУЗ "Льговская ЦРБ"</t>
  </si>
  <si>
    <t xml:space="preserve">https://sh-sherekinskaya-r38.gosweb.gosuslugi.ru/roditelyam-i-uchenikam/poleznaya-informatsiya/otdyh-i-ozdorovlenie-uchaschihsya/
</t>
  </si>
  <si>
    <t xml:space="preserve"> № 46.01.12.000.М.000387.05.26 от 22 мая 2026</t>
  </si>
  <si>
    <t>№ 46.01.12.000.М.000244.05.26 от 05.05.2026</t>
  </si>
  <si>
    <t>Договор от 01.04.2026</t>
  </si>
  <si>
    <t>№ 46.01.12.000.М.000243.05.26 от 05.05.2026</t>
  </si>
  <si>
    <t>Договор от 06.04.2026</t>
  </si>
  <si>
    <t>Лагерь с дневным пребыванием детей "Солнышко " на базе МОУ "Репецкая средняя общеобразовательная школа" Мантуровского района Курской области</t>
  </si>
  <si>
    <t>№ 46.01.12.000.М.000247.05.26 от 05.05.2026</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</si>
  <si>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района Курской области</t>
  </si>
  <si>
    <t>№ 46.01.12.000.М.000242.05.26 от 05.05.2026</t>
  </si>
  <si>
    <t>№ 46.01.12.000.М.000223.05.26 от 04.05.2026</t>
  </si>
  <si>
    <t>https://sh-kriveckaya-sejm-r38.gosweb.gosuslugi.ru/roditelyam-i-uchenikam/poleznaya-informatsiya/otdyh-i-ozdorovlenie-uchaschihsya/detskiy-ozdorovitelnyy-lager/</t>
  </si>
  <si>
    <t>№ 46.01.12.000.М.000246.05.26 от 05.05.2026</t>
  </si>
  <si>
    <t>https://man-kriv.gosuslugi.ru/glavnoe/organizatsiya-detey-i-ih-ozdorovlenie/</t>
  </si>
  <si>
    <t>№ 46.01.12.000.М.000241.05.26 от 05.05.2026</t>
  </si>
  <si>
    <t>Договор от 01.04. 2026</t>
  </si>
  <si>
    <t>№46.01.12.000.М.000133.04.26 от 24.04.2026</t>
  </si>
  <si>
    <t>https://sh-medvenskaya-r38.gosweb.gosuslugi.ru/glavnoe/prishkolnyy-lager/</t>
  </si>
  <si>
    <t>№46.01.12.000.М.000142.04.26 от 24.04.2026</t>
  </si>
  <si>
    <t>№46.01.12.000.М.000144.04.26 от 24.04.2026</t>
  </si>
  <si>
    <t xml:space="preserve">https://sh-rozhdestvenskaya-gubanovka-r38.gosweb.gosuslugi.ru/glavnoe/prishkolnyy-lager-solnyshko/ </t>
  </si>
  <si>
    <t>№46.01.12.000.М.000139.04.26 от 24.04.2026</t>
  </si>
  <si>
    <t>№46.01.12.000.М.000141.04.26 от 24.04.2026</t>
  </si>
  <si>
    <t xml:space="preserve">https://school-reut.gosuslugi.ru/glavnoe/letniy-prishkolnyy-lager-orlenok/ </t>
  </si>
  <si>
    <t>№46.01.12.000.М.000140.04.26 от 24.04.2026</t>
  </si>
  <si>
    <t>Договор с ОБУЗ "Медвенской ЦРБ" о сотрудничестве и совместной деятельности №3 по медецинскому обслуживанию детей между образовательным и лечебно-профилактическим учреждением от 12.01.2026</t>
  </si>
  <si>
    <t>№46.01.12.000.М.000145.04.26 от 24.04.2026</t>
  </si>
  <si>
    <t>Договор с ОБУЗ "Медвенская ЦРБ" №5 по медицинскому обслуживанию несовершеннолетних в период отдыха в лагерях с дневным пребыванием от 07.04.2025</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</si>
  <si>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</si>
  <si>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242,00 руб.</t>
  </si>
  <si>
    <t>№46.01.12.000.М.000138.04.26 от 24.04.2026</t>
  </si>
  <si>
    <t>с 03 по 25 июня 2026</t>
  </si>
  <si>
    <t>№46.01.12.000.М.000252.05.26 от 06.05.2026</t>
  </si>
  <si>
    <t>46.01.12.000.М.000255.05.26 от 06.05.2026 г.</t>
  </si>
  <si>
    <t>Договор об оказании медицинской помощи несовершеннолетним в период отдыха в лагерях с дневным пребыванием №13/04/2026 от 13.04.2026 г.</t>
  </si>
  <si>
    <t>с  03 по 25 июня 2026г.</t>
  </si>
  <si>
    <t>№46.01.12.000.М.000.253..05.26 от 06.05.2026</t>
  </si>
  <si>
    <t>Договор с ОБУЗ "Обоянская ЦРБ" от 09.04.2026 г. № 09/04/2026</t>
  </si>
  <si>
    <t>В организации имеется программа воспитательной работы https://oboyan-sosh3.gosuslugi.ru/netcat_files/32/315/Programma_letnego_ozdorovitel_nogo_lagerya_Solnyshko_ot_30_04_26_g.pdf                                        календарный план воспитательной работы с описанием https://oboyan-sosh3.gosuslugi.ru/netcat_files/32/315/Plan_vospit_raboty_v_lagere_dnevnogo_prebyvaniya_s_03_06_po_25_06_26_g.pdf</t>
  </si>
  <si>
    <t>https://obo-afan.gosuslugi.ru/roditelyam-i-uchenikam/poleznaya-informatsiya/otdyh-i-ozdorovlenie-uchaschihsya/</t>
  </si>
  <si>
    <t>№46.01.12.000.М.000260.05.26 от 06.05.2026г.</t>
  </si>
  <si>
    <t>Договор с ОБУЗ "Обоянская ЦРБ"от 10.04.2026 №10/04/2026</t>
  </si>
  <si>
    <t xml:space="preserve"> с 03 по 25 июня 2026</t>
  </si>
  <si>
    <t>Имеется, №46.01.12.000.М.000259.05.26 от 06.05.2026г.</t>
  </si>
  <si>
    <t xml:space="preserve">   Договор с ОБУЗ "Обоянская ЦРБ" № 30/03/2026 от 01.04.2026г.                </t>
  </si>
  <si>
    <t xml:space="preserve">https://sh-bykanovskaya-r38.gosweb.gosuslugi.ru/glavnoe/svedeniya-ob-organizatsii-otdyha-i-ozdorovleniya-detey/ob-organizatsii-otdyha-detey-i-ih-ozdorovleniya/ </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</si>
  <si>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t>
  </si>
  <si>
    <t>https://sh-kosinovskaya--oboyanskij-r38.gosweb.gosuslugi.ru/roditelyam-i-uchenikam/poleznaya-informatsiya/otdyh-i-ozdorovlenie-uchaschihsya/</t>
  </si>
  <si>
    <t>Санитарно-эпидемиологическое  заключение № 46.01.12.000.М.000.261.05.26 от 06.05.2026 г.</t>
  </si>
  <si>
    <t>Договор с ОБУЗ "Обоянская ЦРБ" от 07.04.2026  г. № 07/04/2026</t>
  </si>
  <si>
    <t>Санитарно-эпидемиологическое  заключение № 46.01.12.000.М.000256.05.26 от 06.05.2026 г.</t>
  </si>
  <si>
    <t>Договор с ОБУЗ "Обоянская ЦРБ" № 10/04/2026 от 16 апреля 2026</t>
  </si>
  <si>
    <t>https://sh-rudavskaya-r38.gosweb.gosuslugi.ru/roditelyam-i-uchenikam/poleznaya-informatsiya/otdyh-i-ozdorovlenie-uchaschihsya/?curPos=10&amp;cur_cc=3122</t>
  </si>
  <si>
    <t>с  03.06.2026 по 25.06 2026 г.</t>
  </si>
  <si>
    <t>№46.01.12.000. М.000258.05.26 от 06.05.2026</t>
  </si>
  <si>
    <t>Договор с ОБУЗ "Обоянская ЦРБ" от 07.04.2026 г. № 7/04/2026</t>
  </si>
  <si>
    <t>https://sh-rudavskaya-r38.gosweb.gosuslugi.ru/netcat_files/123/3113/ilovepdf_merged_5_.pdf</t>
  </si>
  <si>
    <t>с 03.06.2026г. по 25.06.2026 г</t>
  </si>
  <si>
    <t>№46.01.12.000.М.000272.05.26 от 07.05.2026г.</t>
  </si>
  <si>
    <t>договор б/н с ОБУЗ "Обоянская ЦРБ" от 12.01.2026г.</t>
  </si>
  <si>
    <t>46.01.12.000.М.000262.05.26 от 06.05.2026 г</t>
  </si>
  <si>
    <t>договор №15/04/2026 с ОБУЗ "Обоянская ЦРБ" от 15.04.2026</t>
  </si>
  <si>
    <t xml:space="preserve"> https://ryb-byd.gosuslugi.ru/svedeniya-ob-obrazovatelnoy-organizatsii/ob-organizatsii-otdyha-detey-i-ih-ozdorovleniya/primer/</t>
  </si>
  <si>
    <t>с 03 июня по 09 июня</t>
  </si>
  <si>
    <t>договор об оказании медицинской помощи несовершеннолетим в период отдыха в лагерях с дневным пребыванием №13/04/2026 от 13.04.2026 г.</t>
  </si>
  <si>
    <t>с 03 по 9  июня 2026</t>
  </si>
  <si>
    <t>с 03 по 09  июня 2026</t>
  </si>
  <si>
    <t xml:space="preserve">№ 46.01.12.000.М.000257.05.26  от 06.05.2026г. </t>
  </si>
  <si>
    <t>Лагерь труда и отдыха "Юность" на базе МКОУ "Залининская средняя общеобразовательная школа" Октябрьского района Курской области (ЛТО "Юность" МКОУ "Залининская СОШ")</t>
  </si>
  <si>
    <t>307214, Курская область, Октябрьский район, с. Дьяконово, ул. Победы, д. 63,  8 951 075 08 02, oktyabr129@mail.ru</t>
  </si>
  <si>
    <t xml:space="preserve"> с 01.06.2026г. по 11.06.2026г.  </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</si>
  <si>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</si>
  <si>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 xml:space="preserve">Санитарно-эпидемиологическое заключение № 46.01.12.000.М.000127.04.26 от 23.04.2026г. </t>
  </si>
  <si>
    <t>ЛО35-01252-46/00279588 от 22.12.2015 года</t>
  </si>
  <si>
    <t xml:space="preserve">Муниципальное казенное  учреждение </t>
  </si>
  <si>
    <t>307202, Курская область, Октябрьский район, д. Митрофанова, тел:8(47142) 3-32-36, oktyabr124@mail.ru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</si>
  <si>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</si>
  <si>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с 01.06.2026г. по 19.06.2026г.</t>
  </si>
  <si>
    <t>Без проживания. Питание организовано 3 раза в день (завтрак,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</si>
  <si>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 xml:space="preserve">Санитарно-эпидемиологическое заключение № 46.01.12.000.М.000093.04.26 от 15.04.2026г.  </t>
  </si>
  <si>
    <t>ФС-46-01-000694 от 27.01.2012г.                                                            ОБУЗ "Октябрьская ЦРБ" договор о совместной деятельности по медицинскому обслуживанию детей, посещающих общеобразовательное учреждение от 08.04.2026г.</t>
  </si>
  <si>
    <t>№ ЛО35-01252-46/00220878 от 13.10.2016 года</t>
  </si>
  <si>
    <t xml:space="preserve">307205, Курская область, Октябрьский район, д. Лобазовка, д. 77 тел.8(47142) 3-72-18, Lobazovskai@mail.ru        </t>
  </si>
  <si>
    <t xml:space="preserve"> Без проживания. Питание организовано 2 раза в день (завтрак,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</si>
  <si>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Санитарно - эпидемиологическое  заключение № 46.01.12.000.М.000092.04.26 от 15.04.2026г.</t>
  </si>
  <si>
    <t xml:space="preserve">ЛО-46-01-000725 от 27.12.2012г., бессрочно. Договор о совместной деятельности по медицинскому обслуживанию детей, посещающих общеобразователное учреждение от 04.02.2026г. </t>
  </si>
  <si>
    <t xml:space="preserve">№ ЛО35-01252-46/00268367 от 23.03.2015 года </t>
  </si>
  <si>
    <t>Вход в здание школы не оборудован пандусом.</t>
  </si>
  <si>
    <t>https://sh-lobazovskaya-r38.gosweb.gosuslugi.ru/svedeniya-ob-obrazovatelnoy-organizatsii/dokumenty/dokumenty-all-52_638.html</t>
  </si>
  <si>
    <t>Лагерь с дневным пребыванием  детей "Детство" на базе МКОУ "Залининская средняя общеобразовательная школа" Октябрьского района Курской области</t>
  </si>
  <si>
    <t xml:space="preserve">Санитарно-эпидемиологическое заключение № 46.01.12.000.М.000126.04.26 от 23.04.2026г. </t>
  </si>
  <si>
    <t>ЛО-46-01-001642 от 12.07.2016г., бессрочно.</t>
  </si>
  <si>
    <t xml:space="preserve"> ЛО35-01252-46/00279588 от 22.12.2015 года</t>
  </si>
  <si>
    <t>307200, Курская область, Октябрьский район, с. Черницыно, ул. Октябрьская, зд. 458-а. тел.8(47122) 2-12-24, почта: oktyabr127@mail.ru</t>
  </si>
  <si>
    <t>Без проживания. Питание организовано 3 раза в день (завтрак,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</si>
  <si>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 xml:space="preserve">Санитарно-эпидемиологическое заключение № 46.01.12.000.М.000094.04.26 от 15.04.2026г.  </t>
  </si>
  <si>
    <t xml:space="preserve"> ЛО-46-01-001608 от 03.06.2016г., бессрочно. ОБУЗ "Октябрьская ЦРБ" договор о совместной деятельности по медицинскому обслуживанию детей, посещающих общеобразовательное учреждение от 24.03.2026г.</t>
  </si>
  <si>
    <t>ЛО35-01252-46/00279583 от 19.10.2015 года</t>
  </si>
  <si>
    <t>https://sh-chernicynskaya-r38.gosweb.gosuslugi.ru/nasha-shkola/vospitatelnaya-rabota/mery-podderzhki_5.html</t>
  </si>
  <si>
    <t>https://sh-pervomajskaya-r38.gosweb.gosuslugi.ru/netcat_files/userfiles/programma_lager_2026_novaya.pdf
 </t>
  </si>
  <si>
    <t>https://sh-bobrovskaya-r38.gosweb.gosuslugi.ru/netcat_files/userfiles/20252026/Programma_vospitaniya_lagerya_Gorod_detstva_2026_.pdf</t>
  </si>
  <si>
    <t>https://sh-krasnooktyabrskaya-2-ponyri-r38.gosweb.gosuslugi.ru/glavnoe/organizatsii-otdyha-detey-i-ih-ozdorovleniya/ob-organizatsii-otdyha-detey-i-ih-ozdorovlenii/dokumenty/</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</si>
  <si>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</si>
  <si>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https://pon-voz.gosuslugi.ru/glavnoe/vospitatelnaya-rabota/lager-neposedy/2026-god/dokumenty_622.html</t>
  </si>
  <si>
    <t>https://sh-ponyrovskaya-r38.gosweb.gosuslugi.ru/netcat_files/32/315/programma_lager_2025_0.pdf</t>
  </si>
  <si>
    <t>https://sh-brusovskaya-r38.gosweb.gosuslugi.ru/svedeniya-ob-organizatsii-otdyha-detey-i-ih-ozdorovleniya/ob-organizatsii-otdyha-detey-i-ih-ozdorovleniya/dokumenty/</t>
  </si>
  <si>
    <t>https://sh-ponyrovskaya-r38.gosweb.gosuslugi.ru/netcat_files/32/315/programma_lager_truda_i_otdyha_trudovoy_1_.pdf</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</si>
  <si>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</si>
  <si>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</si>
  <si>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</si>
  <si>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46.01.12.000.М.000202.04.26 от 30.04.2026</t>
  </si>
  <si>
    <t>46.01.12.000.М.000413.05.26 от 26.05.2026</t>
  </si>
  <si>
    <t>46.01.12.000.М.000408.05.26 от 26.05.2026</t>
  </si>
  <si>
    <t>46.01.12.000.М.000406.05.26 от 26.05.2026</t>
  </si>
  <si>
    <t>46.01.12.000.М.000405.05.26 от 26.05.2026</t>
  </si>
  <si>
    <t>46.01.12.000.М.000412.05.26 от 26.05.2026</t>
  </si>
  <si>
    <t>46.01.12.000.М.000407.05.26 от 26.05.2026</t>
  </si>
  <si>
    <t>46.01.12.000.М.000404.05.26 от 26.05.2026</t>
  </si>
  <si>
    <t>46.01.12.000.М.000409.05.26 от 26.05.2026</t>
  </si>
  <si>
    <t>46.01.12.000.М.000424.05.26 от 27.05.2026</t>
  </si>
  <si>
    <t>46.01.12.000.М.000411.05.26 от 26.05.2026</t>
  </si>
  <si>
    <t>46.01.12.000.М.000410.05.26 от 26.05.2026</t>
  </si>
  <si>
    <t>№46.01.12.000.М.000249.05.26 от 05.05.2026 год</t>
  </si>
  <si>
    <t>№46.01.12.000.М.000196.04.26 от 30.04.2026 г.</t>
  </si>
  <si>
    <t xml:space="preserve">№ 46.01.12000.М.000182.04.26 от 30.04.2026г. </t>
  </si>
  <si>
    <t xml:space="preserve"> санитарно - эпидемиологическое заключение                                                  №46.01.12.000.М.000183.04.26 от 30.04.2026г.</t>
  </si>
  <si>
    <t>санитарно - эпидемиологическое заключение                                                          №46.01.12.000.М.000188.04.26 от 30.04.2026г.</t>
  </si>
  <si>
    <t>https://sol-shum.gosuslugi.ru/roditelyam-i-uchenikam/shkolnyy-lager-druzhba/</t>
  </si>
  <si>
    <t>Санитарно-эпидемиологическое заключение 46.01.12.000.М.000225.05.26 от 05.05.2026</t>
  </si>
  <si>
    <t>https://sol-sosh.gosuslugi.ru/lou/dokumenty_689.html</t>
  </si>
  <si>
    <t>санитарно - эпидемиологическое заключение                                                      №46.01.12.000.М.000186.04.26 от 30.04.2026 г.</t>
  </si>
  <si>
    <t xml:space="preserve"> обеспечено</t>
  </si>
  <si>
    <t>https://sol-sub.gosuslugi.ru/netcat_files/32/315/Kalendarnyy_plan_kopiya.pdf                                                                                                     https://sol-sub.gosuslugi.ru/netcat_files/32/315/programma.pdf</t>
  </si>
  <si>
    <t>санитарно-эпидемиологическое заключение  46.01.12.000.М.000184.04.26 от 30.04.2026г.</t>
  </si>
  <si>
    <t xml:space="preserve"> https://sol-nik.gosuslugi.ru/glavnoe/lou-fakel/</t>
  </si>
  <si>
    <t xml:space="preserve"> сезонный</t>
  </si>
  <si>
    <t xml:space="preserve"> санитарно - эпидемиологической заключение №46.01.12.000.М.000185.04.26 от 30.04.2026г.</t>
  </si>
  <si>
    <t>Санитарно-эпидемиологическое заключение  №46.01.12.000.М.000245.05.26 от 05.05.2026г.</t>
  </si>
  <si>
    <t>https://sol-sosh.gosuslugi.ru/lou/dokumenty_688.html</t>
  </si>
  <si>
    <t>46.01.12.000.М.000212.05.26 от 04.05.2026</t>
  </si>
  <si>
    <t>46.01.12.000.М.000216.05.26 от 04.05.2026</t>
  </si>
  <si>
    <t>46.01.12.000.М000214.05.26 от 04.05.2026</t>
  </si>
  <si>
    <t>46.01.12.000.М000383.05.26 от 22.05.2026</t>
  </si>
  <si>
    <t>46.01.12.000.М.000215.05.26 от 2026-05-04</t>
  </si>
  <si>
    <t>46.01.12.000.М.000384.05.26 от 22.05.2026г.</t>
  </si>
  <si>
    <t>46.01.12.000.М.000211.05.26 от 04.05.2026 г.</t>
  </si>
  <si>
    <t>№ 46.01.12.000.М.000382.05.26 от 22.05.2026</t>
  </si>
  <si>
    <t>№ 46.01.12.000.М.000213.05.26 от 04.05.2026г.</t>
  </si>
  <si>
    <t xml:space="preserve">Договор с ОБУЗ "Курская городская больница № 1  им. Н.С.Короткова № 222 от 02.04.2024 г. </t>
  </si>
  <si>
    <t>4623003920 </t>
  </si>
  <si>
    <t>санитарно-эпидемиологическое заключение                                             № 46.01.12 .000.М.000218.05.26 от 04.05.2026г.</t>
  </si>
  <si>
    <t>24.06.2026 - 15.07.2026</t>
  </si>
  <si>
    <t>санитарно-эпидемиологическое заключение                                             № 46.01.12 .000.М.000217.05.26 от 04.05.2026г.</t>
  </si>
  <si>
    <t>Договор  с ОБУЗ "Тимская ЦРБ" №5 от 23.03. 2026г</t>
  </si>
  <si>
    <t>санитарно-эпидемиологическое заключение                                                    № 46.01.12.000.М.000219.05.26       от 04.05.2026г.</t>
  </si>
  <si>
    <t>Договор  с ОБУЗ "Тимская ЦРБ" № 3 от 17.03.2026г.</t>
  </si>
  <si>
    <t>санитарно-эпидемиологическое заключение                                                    № 46.01.12.000.М.000222.05.26       от 04.05.2026г.</t>
  </si>
  <si>
    <t>санитарно-эпидемиологическое заключение                                                № 46.01.12.000.М.000264.05.26      от 06.05.2026г</t>
  </si>
  <si>
    <t>Договор  с ОБУЗ "Тимская ЦРБ" № 8 от 20.04.2026г</t>
  </si>
  <si>
    <t>санитарно-эпидемиологическое заключение                                               № 46.01.12.000.М.000224.05.26     от 04.05.2026г</t>
  </si>
  <si>
    <t>Договор  с ОБУЗ "Тимская ЦРБ" № 4 от 23.03.2026г</t>
  </si>
  <si>
    <t>санитарно-эпидемиологическое заключение                                                № 46.01.12.000.М.000263.05.26      от 06.05.2026г</t>
  </si>
  <si>
    <t>Договор  с ОБУЗ "Тимская ЦРБ" № 7 от 23.03.2026г</t>
  </si>
  <si>
    <t>санитарно-эпидемиологическое заключение                                                № 46.01.12.000.М.000220.05.26       от 04.05.2026г</t>
  </si>
  <si>
    <t>Договор  с ОБУЗ "Тимская ЦРБ" № 1 от 23.03.2026г</t>
  </si>
  <si>
    <t>Занченко Лилия Витальевна</t>
  </si>
  <si>
    <t>Договор  с ОБУЗ "Тимская ЦРБ" № 2 от 23.03.2026г</t>
  </si>
  <si>
    <t xml:space="preserve">Российская Федерация,307060, Курская область, п. Тим, ул. Ленина, 50 Телефон: ( 8-471-53)-2-36-84.  Эл. почта:  timskool@mail.ru    (питание обучающихся).                                                                                                                                                                              </t>
  </si>
  <si>
    <t>санитарно-эпидемиологическое заключение                                                 № 46.01.12.000.М.000265.05.26       от 06.05.2026г</t>
  </si>
  <si>
    <t>Санитарно-эпидемиологическое заключение                                  № 46.01.12.000.М.000221.05.26  от04.05.2026г</t>
  </si>
  <si>
    <t>Договор с ОБУЗ "Тимская ЦРБ"№ 9 от 20.04.2026г</t>
  </si>
  <si>
    <t>46.01.12.000.М.000353.05.26 от 18.05.2026 г., выдан Управлением федеральной службы по надзору в сфере защиты прав потребителей и благополучия человека по Курской области</t>
  </si>
  <si>
    <t>46.01.12.000.М.000352.05.26 от 18.05.2026 г., выдан Управлением федеральной службы по надзору в сфере защиты прав потребителей и благополучия человека по Курской области</t>
  </si>
  <si>
    <t xml:space="preserve"> Договор № 5 от  12.01.2026г.  ОБУЗ "Фатежская ЦРБ"</t>
  </si>
  <si>
    <t xml:space="preserve">https://sh-bolshezhirovskaya-r38.gosweb.gosuslugi.ru/svedeniya-ob-obrazovatelnoy-organizatsii/dokumenty/dokumenty-all-52_384.html </t>
  </si>
  <si>
    <t>46.01.12.000.М.000354.05.26 от 18.05.2026 г., выдан Управлением федеральной службы по надзору в сфере защиты прав потребителей и благополучия человека по Курской области</t>
  </si>
  <si>
    <t>46.01.12.000.М.000356.05.25 от 18.05.2026 г., выдан Управлением федеральной службы по надзору в сфере защиты прав потребителей и благополучия человека по Курской области</t>
  </si>
  <si>
    <t>https://sh-fatezhskaya-2-r38.gosweb.gosuslugi.ru/glavnoe/svedeniya-ob-organizatsii-otdyha-detey-i-ih-ozdorovleniya/ob-organizatsii-otdyha-detey-i-ih-ozdorovlenie/</t>
  </si>
  <si>
    <t>46.01.12.000.М.000358.05.26 от 19.05.2026 г., выдан Управлением федеральной службы по надзору в сфере защиты прав потребителей и благополучия человека по Курской области</t>
  </si>
  <si>
    <t>46.01.12.000.М.000351.05.26 от 18.05.2026 г., выдан Управлением федеральной службы по надзору в сфере защиты прав потребителей и благополучия человека по Курской области</t>
  </si>
  <si>
    <t>https://sh-verxnelyubazhskaya-r38.gosweb.gosuslugi.ru/svedeniya-ob-obrazovatelnoy-organizatsii/dokumenty/dokumenty-all-52_1109.html
 План- сетка
https://sh-verxnelyubazhskaya-r38.gosweb.gosuslugi.ru/svedeniya-ob-obrazovatelnoy-organizatsii/dokumenty/dokumenty-all-52_1106.html
Программа 
--</t>
  </si>
  <si>
    <t>46.01.12.000.М.000350.05.26  от 18.05.2026 г, выдано  Управлением Федеральной службы по надзору в сфере защиты прав потребителей и благополучия человека по Курской области</t>
  </si>
  <si>
    <t>https://sh-soldatskaya-oo-r38.gosweb.gosuslugi.ru/netcat_files/userfiles/programma_lou_2026.pdf
https://sh-soldatskaya-oo-r38.gosweb.gosuslugi.ru/netcat_files/userfiles/2026_setka.pdf</t>
  </si>
  <si>
    <t>46.01.12.000.М.000357.05.26 от 19.05.2026 г., выдан Управлением федеральной службы по надзору в сфере защиты прав потребителей и благополучия человека по Курской области</t>
  </si>
  <si>
    <t xml:space="preserve">  Договор № 7 от 12.01.2026 г. ОБУЗ "Фатежская ЦРБ" </t>
  </si>
  <si>
    <t>29 мая-16 июня 2026</t>
  </si>
  <si>
    <t> 46.01.12.000.М.000362.05.26 от 2026-05-19</t>
  </si>
  <si>
    <t xml:space="preserve">29 мая -16  июня 2026 </t>
  </si>
  <si>
    <t>46.01.12.000.М.000361.05.26 от 19.05.2026г.</t>
  </si>
  <si>
    <t>Свидетельство № 46.01.12.000.М000193.04.26 от 30.04.2026г.</t>
  </si>
  <si>
    <t>Договор №1 от 20. 04.2026 года ОБУЗ «Щигровско-Черемисиновская ЦРБ»</t>
  </si>
  <si>
    <t xml:space="preserve"> Свидетельство №  46.01.12.000.М.000190.04.26 от 30.04.2026г.</t>
  </si>
  <si>
    <t>Свидетельство №46.01.12.000.М.000194.04.26 от 30.04.2026г.</t>
  </si>
  <si>
    <t xml:space="preserve">Договор о сотрудничестве и совместной деятельности               с ОБУЗ "Щигровско-Черемисиновская ЦРБ" от 10.01.2026г.      </t>
  </si>
  <si>
    <t>Свидетельство N46.01.12.000.М.000195.04.26 от 30.04.2026</t>
  </si>
  <si>
    <t>Свидетельство 46.01.12.000.М.000192.04.26 от 30.04.2026 г.</t>
  </si>
  <si>
    <t>договор с медицинской организацией №2 от 20.04.2026 года ОБУЗ"Черемисиновская центральная районная больница"</t>
  </si>
  <si>
    <t>https://sh-mixajlovskaya-r38.gosweb.gosuslugi.ru/svedeniya-ob-organizatsii-otdyha-detey-i-ih-ozdorovlenii/ob-organizatsii-otdyha-detey-i-ih-ozdorovleniya/dokumenty_425.html</t>
  </si>
  <si>
    <t>Свидетельство №46.01.12.000.М.000191.04.26 от 30.04.2026г.</t>
  </si>
  <si>
    <t>https://sh-stakanovskaya-r38.gosweb.gosuslugi.ru/glavnoe/prishkolnyy-lager/ob-organizatsii-otdyha-detey-i-ih-ozdorovleniya/</t>
  </si>
  <si>
    <t xml:space="preserve">Свидетельство № 46.01.12 000 М 000 160 04. 26 от 28.04.2026 </t>
  </si>
  <si>
    <t xml:space="preserve">Договор № 1 от 24.04.2026г.  ОБУЗ "Щигровско-Черемисиновская центральная районная больница" </t>
  </si>
  <si>
    <t xml:space="preserve"> № 46.01.12 000 М 000 236 05. 26 от 05.05.2026</t>
  </si>
  <si>
    <t xml:space="preserve">Договор № 1 от 24.04.2026 г.  ОБУЗ "Щигровско-Черемисиновская центральная районная больница" </t>
  </si>
  <si>
    <t>46.01.12.000.М.000303.05.26 от 13.05.2026</t>
  </si>
  <si>
    <t>https://sh3-shhigry-r38.gosweb.gosuslugi.ru/glavnoe/svedeniya-ob-organizatsii-otdyha-detey-i-ih-ozdorovlenii/</t>
  </si>
  <si>
    <t>46.01.12.000.М.000301.05.26 от 13.05..2026 г. , Управление Фереральной службы по надзору в сфере защиты прав потребетелей и благополуичия человека по Курской области</t>
  </si>
  <si>
    <t xml:space="preserve">307251, Курская область, г. Курчатов, ул. Ленинградская д. 25,           тел.8(471-31)4-62-32; 4-75-41kurchatov184@mail.ru   </t>
  </si>
  <si>
    <t xml:space="preserve">46.ЦК.05.000.М.001275.05.26.                       от 27.05.2026                </t>
  </si>
  <si>
    <t>https://gimn1-kurchatov-r38.gosweb.gosuslugi.ru/svedeniya-ob-obrazovatelnoy-organizatsii/dokumenty/--</t>
  </si>
  <si>
    <t>307250, Курская область, г. Курчатов, ул. Строителей, д. 10,     тел. 8(471-31) 464-35; 4-68-33</t>
  </si>
  <si>
    <t>Kurch-sosh4.ru https://school4kurchatov.gosuslugi.ru</t>
  </si>
  <si>
    <t xml:space="preserve">46.ЦК.05.000.М.001272.05.26.                       от 27.05.2026                </t>
  </si>
  <si>
    <t>307250, Курская область, г. Курчатов, ул. Набережная, д.9а; телефон – 8(47131)4-06-02; 4-62-76;kurchatov189@mail.ru</t>
  </si>
  <si>
    <t xml:space="preserve">46.ЦК.05.000.М.001273.05.26.                       от 27.05.2026                </t>
  </si>
  <si>
    <t>Лицензия на осуществление образовательной деятельности №2632 от  01.12.2017 годаСерия 46 Л 01 №0000794</t>
  </si>
  <si>
    <t>307251, Курская область, г. Курчатов, ул. Молодёжная, д.14; телефон – 8(47131)4-98-03; 4-94-14;эл.адрес: gimnazi_2@mail.ru</t>
  </si>
  <si>
    <t xml:space="preserve">46.ЦК.05.000.М.001271.05.26.                       от 27.05.2026                </t>
  </si>
  <si>
    <t>Лицензия на осуществление образовательной деятельности №2668 от  21.12.2016 годаСерия 46 Л 01 №0000830</t>
  </si>
  <si>
    <t>307250, Курская область,                                                   г. Курчатов, ул. Набережная, д.9а; телефон – 8(47131)4-06-02; 4-62-76;адрес электронной почты -  kurchatov189@mail.ru</t>
  </si>
  <si>
    <t>https://sh-sosh-6-kurchatov-r38.gosuslugi.ru/ </t>
  </si>
  <si>
    <t>242р.</t>
  </si>
  <si>
    <t>46.ЦК.05.000.М.001274.05.26.              от 27.05.2026</t>
  </si>
  <si>
    <t>Лицензия на осуществление образовательной деятельности №2632 от 1.12.2017 годаСерия 46 Л 01 №0000794</t>
  </si>
  <si>
    <t>46.10.12.000.М 000317.05.26 от 14.05.2026г</t>
  </si>
  <si>
    <t>https://gimn1-zheleznogorsk-r38.gosweb.gosuslugi.ru/glavnoe/lager-s-dnevnym-prebyvaniem-detey-solnyshko/dokumenty_381.html
https://gimn1-zheleznogorsk-r38.gosweb.gosuslugi.ru/glavnoe/lager-s-dnevnym-prebyvaniem-detey-solnyshko/dokumenty_382.htm</t>
  </si>
  <si>
    <t>46.01.12.000.М.000316.05.26 от 14.05.2026г</t>
  </si>
  <si>
    <t>https://edufe3.gosuslugi.ru/glavnoe/%D0%9B%D0%B0%D0%B3%D0%B5%D1%80%D1%8C/</t>
  </si>
  <si>
    <t>46.01.12.000.М 000315.05.26 от 14.05.2026г</t>
  </si>
  <si>
    <t>http://edufe4.gosuslugi.ru/</t>
  </si>
  <si>
    <t>46.01.12.000.М.000313.05.26 от 14.05.2026г</t>
  </si>
  <si>
    <t>https://lic5-zheleznogorsk-r38.gosweb.gosuslugi.ru/roditelyam-i-uchenikam/poleznaya-informatsiya/otdyh-i-ozdorovlenie-uchaschihsya/</t>
  </si>
  <si>
    <t>46.01.12.000.М.000312..05.26 от 14.05.2026г</t>
  </si>
  <si>
    <t>46.01.12.000.М.000307.05.26 от 13.05.2026г</t>
  </si>
  <si>
    <t>https://edufe7.gosuslugi.ru/glavnoe/letniy-lager/</t>
  </si>
  <si>
    <t>46.01.12.000.М.000308.05.26 от 13.05.2026г</t>
  </si>
  <si>
    <t>https://edufe8.gosuslugi.ru/roditelyam-i-uchenikam/poleznaya-informatsiya/otdyh-i-ozdorovlenie-uchaschihsya/</t>
  </si>
  <si>
    <t>46.01.12.000.М.000306.05.26 от 13.05.2026г</t>
  </si>
  <si>
    <t xml:space="preserve">https://sh9-zheleznogorsk-r38.gosweb.gosuslugi.ru/netcat_files/userfiles/9/programma_LAGER_26GOD_1.pdf  https://edufe9.gosuslugi.ru/netcat_files/userfiles/9/KPVR_lager.pdf </t>
  </si>
  <si>
    <t>46.01.12.000.М.000305.05.26 от 13.05.2026г</t>
  </si>
  <si>
    <t xml:space="preserve">Гирич Александр Олегович </t>
  </si>
  <si>
    <t>46.01.12.000.М.000309.05.26 от 14.05.2026г</t>
  </si>
  <si>
    <t>https://sh11-zheleznogorsk-r38.gosweb.gosuslugi.ru/roditelyam-i-uchenikam/poleznaya-informatsiya/otdyh-i-ozdorovlenie-uchaschihsya/</t>
  </si>
  <si>
    <t>46.01.12.000.М.000310.05.26 от 14.05.2026г</t>
  </si>
  <si>
    <t>https://edufe12.gosuslugi.ru/glavnoe/shkolnyy-lager/</t>
  </si>
  <si>
    <t>Дата ввода в эксплуатацию 1995г.
(частичная замена окон в 2020г., в 2021г.)</t>
  </si>
  <si>
    <t>46.01.12.000.М.000311.05.26 от 14.05.2026г</t>
  </si>
  <si>
    <t>https://shkola13.gosuslugi.ru/glavnoe/letniy-lager/dokumenty_380.html</t>
  </si>
  <si>
    <t>46.01.12.000.М.000318.05.26 от 14.05.2026г</t>
  </si>
  <si>
    <t>https://sh14-zheleznogorsk-r38.gosweb.gosuslugi.ru/netcat_files/32/50/PROGRAMMA_VOSPITATEL_NOY_RABOTY_lagerya_s_dnevnym_prebyvaniem_detey_Territoriya_detstva_MBOU_Litsey_14.pdf</t>
  </si>
  <si>
    <t>46.01.12.000.М.000314.05.26 от 14.05.2026</t>
  </si>
  <si>
    <t>№46.01.12.000.М.000279.05.26 ОТ 07.05.2026</t>
  </si>
  <si>
    <t>№46.01.12.000.М.000277.05.26 ОТ 07.05.2026</t>
  </si>
  <si>
    <t>№46.01.12.000.М.000278.05.26 ОТ 07.05.2026</t>
  </si>
  <si>
    <t>46.01.12.000.М.000280.05.26 от 07.05.2026</t>
  </si>
  <si>
    <t>46.01.12.000.М.000281.05.26 от 07.05.2026</t>
  </si>
  <si>
    <t xml:space="preserve">01.06.2026-24.06.2026 </t>
  </si>
  <si>
    <t xml:space="preserve"> от 7 до 15 лет</t>
  </si>
  <si>
    <t>№46.01.12.000.М.000103.04.26 от 22.04.2026</t>
  </si>
  <si>
    <t>https://sh1-kursk-r38.gosweb.gosuslugi.ru/glavnoe/svedeniya-ob-organizatsii-otdyha-detey-i-ih-ozdorovlenii/deyatelnost/</t>
  </si>
  <si>
    <t>46.01.12.000.М.000161.04.26 от 2026-04-28</t>
  </si>
  <si>
    <t>https://sh2-kursk-r38.gosweb.gosuslugi.ru/glavnoe/svedeniya-ob-organizatsii-otdyha-detey-i-ih-ozdorovleniya/ob-organizatsii-otdyha-detey-i-ih-ozdorovleniya/dokumenty/</t>
  </si>
  <si>
    <t xml:space="preserve">02.06.2026 - 25.06.2026 </t>
  </si>
  <si>
    <t> 46.01.12.000.М.000337.05.26 от 15.05.2026</t>
  </si>
  <si>
    <t>https://sh3-kursk-r38.gosweb.gosuslugi.ru/netcat_files/213/3160/Vospitatel_naya_programma_shkol_nogo_lagerya_2026_god.pdf</t>
  </si>
  <si>
    <t>46.01.12.000.М.000117.04.26. от 23.04.2026</t>
  </si>
  <si>
    <t>https://gimn4-kursk-r38.gosweb.gosuslugi.ru/netcat_files/202/3189/kalendarnyj_plan_VR_lager_2026.pdf</t>
  </si>
  <si>
    <t>46.01.12.000.М.00162.04.26 от 28.04.2026 г.</t>
  </si>
  <si>
    <t>https://kursk-ssh5.gosuslugi.ru/svedeniya-ob-organizatsii-otdyha-detey-i-ih-ozdorovlenii/ob-organizatsii-otdyha-detey-i-ih-ozdorovleniya/dokumenty/</t>
  </si>
  <si>
    <t>01.06.2026 - 20.06.2026</t>
  </si>
  <si>
    <t>46.01.12.000.М.000296.05.26 от 12.05.2026 г.</t>
  </si>
  <si>
    <t>https://lic6-kursk-r38.gosweb.gosuslugi.ru/netcat_files/32/315/KALENDARNYY_PLAN_VOSPITATEL_NOY_RABOTY_lagerya_s_dnevnym_prebyvaniem_detey_Kolokol_chik_organizovannogo_na_baze_MBOU_Litsey_6_imeni_M.A._Bulatova_.pdf. https://lic6-kursk-r38.gosweb.gosuslugi.ru/netcat_files/32/315/PROGRAMMA_VOSPITATEL_NOY_RABOTY_LAGERYa_S_DNEVNYM_PREBYVANIEM_DETEY_KOLOKOL_ChIK_NA_BAZE_MBOU_LITsEY_6_IMENI_M.A._BULATOVA_.pdf</t>
  </si>
  <si>
    <t>46.01.12.000.М.000118.04.26 от 23.04.2026</t>
  </si>
  <si>
    <t>46.01.12.000.М.000364.05.26 от 19.05.26</t>
  </si>
  <si>
    <t>https://sh8-kursk-r38.gosweb.gosuslugi.ru/roditelyam-i-uchenikam/lagerkoster/dokumenty_237.html</t>
  </si>
  <si>
    <t>46.01.12.000.М.000116.04.26 от 23.04.2026</t>
  </si>
  <si>
    <t>https://sh9-kursk-r38.gosweb.gosuslugi.ru/netcat_files/userfiles/buh46/vospitatelnaya_programma_shkolnogo_lagerya.pdf</t>
  </si>
  <si>
    <t xml:space="preserve">01.06.2026 - 23.06.2026 </t>
  </si>
  <si>
    <t>46.01.12.000.М.000283.05.26 от 07.05.2026</t>
  </si>
  <si>
    <t>https://sh10-kursk-r38.gosweb.gosuslugi.ru/glavnoe/leto-2025/ob-organizatsii-otdyha-detey-i-ih-ozdorovleniya/dokumenty/</t>
  </si>
  <si>
    <t>46.01.12.000.М.000131.04.26 от 24.04.2026</t>
  </si>
  <si>
    <t>https://kursk-sosh11.gosuslugi.ru/glavnoe/letnyaya-ozdorovitelnaya-kompaniya/otdyh-i-ozdorovlenie-uchaschihsya/</t>
  </si>
  <si>
    <t>46.01.12.000.М.000365.05.26 от 19.05.2026</t>
  </si>
  <si>
    <t>46.01.12.000.М.000345.05.26 от 15.05.2026</t>
  </si>
  <si>
    <t>https://sh13-kursk-r38.gosweb.gosuslugi.ru/roditelyam-i-uchenikam/svedeniya-ob-organizatsii-otdyha-detey-i-ih-ozdorovlenii/ob-organizatsii-otdyha-detey-i-ih-ozdorovlenii/</t>
  </si>
  <si>
    <t>Юридический адрес:305008, город Курск, улица Пучковка, 13 53-48-47 kursk-14@yandex.ru, Фактический адрес проведения: 305008, г. Курск, улица Верхняя Казацкая, д. 196, (4712) 58-34-79,  kurskschool9@mail.ru</t>
  </si>
  <si>
    <t>46.01.12.000.М.000286.05.26 от 08.05.2026</t>
  </si>
  <si>
    <t>https://sh14-kursk-r38.gosweb.gosuslugi.ru/glavnoe/svedeniya-ob-organizatsii-otdyha-detey-i-ih-ozdorovleniya/ob-organizatsii-otdyha-detey-i-ih-ozdorovleniya/</t>
  </si>
  <si>
    <t>46.01.12.000.М.000321.05.26 от 14.05.2026 г.</t>
  </si>
  <si>
    <t>https://sh15-kursk-r38.gosweb.gosuslugi.ru/glavnoe/svedeniya-lyu-organizatsii-otdyha-detey-i-ih-ozdorovlenii/ob-organizatsii-otdyha-detey-i-ih-ozdorovleniya/dokumenty/</t>
  </si>
  <si>
    <t>46.01.12.000.М.000100.04.26 от 22.04.2026</t>
  </si>
  <si>
    <t>https://sh16-kursk-r38.gosweb.gosuslugi.ru/glavnoe/svedeniya-ob-organizatsii-otdyha-detey-i-ih-ozdorovlenii/</t>
  </si>
  <si>
    <t xml:space="preserve">46.01.12.000.М.000372.05.26 от 2026-05-19 </t>
  </si>
  <si>
    <t>https://sh18-kursk-r38.gosweb.gosuslugi.ru/netcat_files/191/2911/Kadendarnyy_plan_VR_Parus_2026.pdf</t>
  </si>
  <si>
    <t>46.01.12.000.М.000285.05.26 от 08.05.2026</t>
  </si>
  <si>
    <t>https://kursk-sosh19.gosuslugi.ru/svedeniya-ob-organizatsii-otdyha-detey-i-ih-ozdorovlenii/ob-organizatsii-otdyha-detey-i-ih-ozdorovleniya/dokumenty/dokumenty_451.html</t>
  </si>
  <si>
    <t>46.01.12.000.М.00338.05.26 от 15.05.2026</t>
  </si>
  <si>
    <t>46.01.12.000.М.000366.05.26 от 19.05.2026</t>
  </si>
  <si>
    <t>https://lic21-kursk-r38.gosweb.gosuslugi.ru/svedeniya-ob-obrazovatelnoy-organizatsii/dokumenty/dokumenty-all-52_700.html</t>
  </si>
  <si>
    <t>46.01.12.000.М.000109.04.26 от 23.04.2026</t>
  </si>
  <si>
    <t>https://sh22-kursk-r38.gosweb.gosuslugi.ru/roditelyam-i-uchenikam/poleznaya-informatsiya/svedeniya-ob-organizatsii-otdyha-detey-i-ih-ozdorovlenii/dokumenty/</t>
  </si>
  <si>
    <t>46.01.12.000.М.000112.04.26 от 23.04.2026</t>
  </si>
  <si>
    <t>https://sh23-kursk-r38.gosweb.gosuslugi.ru/netcat_files/33/371/Programma_Akvamarin_1_.pdf</t>
  </si>
  <si>
    <t>46.01.12.000.М.000294.05.26 от 12.05.2026</t>
  </si>
  <si>
    <t>https://gimn25-kursk-r38.gosweb.gosuslugi.ru/netcat_files/123/3339/Kalendarnyy_plan_vospitatel_noy_raboty_shkol_nogo_lagerya_s_dnevnym_pribyvaniem_detey_Druzhnyy.pdf</t>
  </si>
  <si>
    <t>Юридический адрес:305004, город Курск, улица Димитрова, 101 58-89-36 53-68-98 58-46-82 kursk27@mail.ru Фактический адрес места проведения: 305004, город Курск, улица Радищева, 54 70-04-64 70-04-54</t>
  </si>
  <si>
    <t>46.01.12.000.М.000346.05.26 от 15 мая 2026 года</t>
  </si>
  <si>
    <t>https://sh27-kursk-r38.gosweb.gosuslugi.ru/netcat_files/239/3255/programma_lagerya_2026_0.pdf</t>
  </si>
  <si>
    <t>46.01.12000. М. 000344.05.26 от 15.05.2026</t>
  </si>
  <si>
    <t>https://scool28k.gosuslugi.ru/netcat_files/195/3049/KALENDARNYY_PLAN.pdf</t>
  </si>
  <si>
    <t>46.01.12.000.М.000419.05.26 от 26.05.2026 г.</t>
  </si>
  <si>
    <t>https://sh30-kursk-r38.gosweb.gosuslugi.ru/glavnoe/svedeniya-ob-organizatsii-otdyha-detey-i-ih-ozdorovlenii/dokumenty/</t>
  </si>
  <si>
    <t xml:space="preserve">Юридический адрес: 305021, город Курск, улица Школьная, 3 Б 53-05-85 53-07-27 krschool31@yandex.ru Фактический адрес проведения: 305021, город Курск, улица Школьная, 1 53-41-61 </t>
  </si>
  <si>
    <t>https://sh31-kursk-r38.gosweb.gosuslugi.ru/glavnoe/ob-organizatsii-otdyha-detey-i-ih-ozdorovlenii/dokumenty-2_518.html</t>
  </si>
  <si>
    <t>https://kursk-sosh32.gosuslugi.ru/organizatsiya-otdyha-detey-i-ih-ozdorovlenie/dokumenty/</t>
  </si>
  <si>
    <t>И.о.директора Егорова Марина Алексеевна</t>
  </si>
  <si>
    <t>46.01.12.000. М. 000101.04.26 от 22.04.2026 г.</t>
  </si>
  <si>
    <t>https://sh33-kursk-r38.gosweb.gosuslugi.ru/glavnoe/svedeniya-ob-organizatsii-otdyha-detey-i-ih-ozdorovlenii/dokumenty_225.html</t>
  </si>
  <si>
    <t>46.01.12.000.М.000339.05.26 от 15.05.2026 г.</t>
  </si>
  <si>
    <t>https://sh34kursk.gosuslugi.ru/netcat_files/205/3225/Programma_vospitatel_noy_raboty_v_letnem_lagere_dnevnogo_prebyvaniya_Solnyshko_na_baze_MBOU_Srednyaya_obscheobrazovatel_naya_shkola_34_im_V_M_Bocharova.pdf</t>
  </si>
  <si>
    <t>46.01.12. 000.М.000132.04.26 от 24.04.2026</t>
  </si>
  <si>
    <t>https://sh35-kursk-r38.gosweb.gosuslugi.ru/glavnoe/svedeniya-ob-organizatsii-otdyha-detey-i-ih-ozdorovlenii/dokumenty-ozdorovitelnyy-lager-druzhba/</t>
  </si>
  <si>
    <t>46.01.12.000. М. 000288.05.26 от 8.05.2026</t>
  </si>
  <si>
    <t>https://school36kursk.gosuslugi.ru/glavnoe/orrganizatsiya-letnego-otdyha/ob-organizatsii-otdyha-detey-i-ih-ozdorovleniya/dokumenty/</t>
  </si>
  <si>
    <t>46.01.12.000.М.000399.05.26 от 26.05.2026</t>
  </si>
  <si>
    <t>https://sh37-kursk-r38.gosweb.gosuslugi.ru/netcat_files/194/2906/Programma_vospitatel_noy_raboty_shkol_nogo_lagerya_Solnyshko_s_dnevnym_prebyvaniem_detey_2026.pdf</t>
  </si>
  <si>
    <t>46.01.12.000.М.000287.05.26 от 08.05.2026 г.</t>
  </si>
  <si>
    <t>https://sh38-kursk-r38.gosweb.gosuslugi.ru/glavnoe/svedeniya-ob-organizatsii-otdyha-detey-i-ih-ozdorovlenii/ob-organizatsii-otdyha-detey-i-ih-ozdorovleniya/dokumenty/</t>
  </si>
  <si>
    <t>46.01.12.000.М.000129.04.26 от 24.04.2026</t>
  </si>
  <si>
    <t>https://sh39-kursk-r38.gosweb.gosuslugi.ru/glavnoe/svedeniya-ob-organizatsii-otdyha-detey-i-ih-ozdorovlenii/</t>
  </si>
  <si>
    <t>46.01.12.000.М.000130.04.26 от 24.04.2026</t>
  </si>
  <si>
    <t>https://kursk-sosh40.gosuslugi.ru/glavnoe/ob-organizatsii-otdyha-detey-i-ih-ozdorovleniya/ob-organizatsii-otdyha-detey-i-ih-ozdorovleniya/dokumenty/</t>
  </si>
  <si>
    <t>№ 46.01.12.000.М.000102.04.26 от 22.04.2026г.</t>
  </si>
  <si>
    <t>https://sh41-kursk-r38.gosweb.gosuslugi.ru/glavnoe/svedeniya-ob-organizatsii-otdyha-detey-i-ih-ozdorovlenii/</t>
  </si>
  <si>
    <t>№ 46.01.12.000.М.000284.05.26 от 08.05.2026г.</t>
  </si>
  <si>
    <t>https://sh42-kursk-r38.gosweb.gosuslugi.ru/roditelyam-i-uchenikam/organizatsiya-letnego-otdyha/dokumenty/</t>
  </si>
  <si>
    <t>№ 46.01.12.000.М.000108.04.26 от 23.04.2026</t>
  </si>
  <si>
    <t>№ 46.01.12.000.М.000343.05.26 от 15.05.2026</t>
  </si>
  <si>
    <t>https://gimn44-kursk-r38.gosweb.gosuslugi.ru/netcat_files/208/5203/Programma_vospitatel_noy_raboty_lagerya_dnevnogo_prebyvaniya_Rodnichok_.pdf</t>
  </si>
  <si>
    <t>№46.01.12.000.М.000128.04.26 от 24.04.2026</t>
  </si>
  <si>
    <t>https://kursk-sosh45.gosuslugi.ru/glavnoe/ob-organizatsii-otdyha-detey-i-ih-ozdorovleniya/</t>
  </si>
  <si>
    <t>46.01.12.000.М.000098.04.26 от 21.04.2026</t>
  </si>
  <si>
    <t>https://shkola46kursk.gosuslugi.ru/roditelyam-i-uchenikam/svedeniya-ob-organizatsii-otdyha-detey-i-ih-ozdorovlenii/ob-organizatsii-otdyha-detey-i-ih-ozdorovleniya/dokumenty/</t>
  </si>
  <si>
    <t>46.01.12.000.М.000107.04.26 от 22.04.2026</t>
  </si>
  <si>
    <t>https://kursk-school-47.gosuslugi.ru/glavnoe/%D0%BE%D1%82%D0%B4%D1%8B%D1%85/ob-organizatsii-otdyha-detey-i-ih-ozdorovleniya/dokumenty/</t>
  </si>
  <si>
    <t>46.01.12.000.м.000368.05.26 от 19.05.2026</t>
  </si>
  <si>
    <t>https://sh48-kursk-r38.gosweb.gosuslugi.ru/glavnoe/letniy-otdykh/dokumenty-otdykh/dokumenty-1_341.html</t>
  </si>
  <si>
    <t xml:space="preserve"> Металиченко Римма Камильевна</t>
  </si>
  <si>
    <t>46.01.12.000.М.000367.05.26 от 19.05.2026</t>
  </si>
  <si>
    <t>https://sh49-kursk-r38.gosweb.gosuslugi.ru/glavnoe/svedeniya-ob-organizatsii-otdyha-detey-i-ih-ozdorovleniya/2-dokumenty/</t>
  </si>
  <si>
    <t>46.01.12.000.М.000291.05.26 от 12.05.2026</t>
  </si>
  <si>
    <t>https://sh50-kursk-r38.gosweb.gosuslugi.ru/glavnoe/svedeniya-ob-organizatsii-otdyha-detey-i-ih-ozdorovlenii/</t>
  </si>
  <si>
    <t>46.01.12.000.М000401.05.26 от 26.05.2026г.</t>
  </si>
  <si>
    <t>https://sh51-kursk-r38.gosweb.gosuslugi.ru/roditelyam-i-uchenikam/Лагерь/ob-organizatsii-otdyha-detey-i-ih-ozdorovleniya/dokumenty-1_222.html</t>
  </si>
  <si>
    <t>02.06.2026 - 01.07.2026</t>
  </si>
  <si>
    <t>46.01.12.000.М.000299.05.26 от 12.05.2026</t>
  </si>
  <si>
    <t>https://sh52-kursk-r38.gosweb.gosuslugi.ru/glavnoe/letniy-otdyh/dokumenty_196.html</t>
  </si>
  <si>
    <t>46.01.12.000.М.000420.05.26 от 26.05.2026</t>
  </si>
  <si>
    <t>https://school53.gosuslugi.ru/glavnoe/svedeniya-ob-organizatsii-otdyha-detey-i-ih-ozdorovlenii/</t>
  </si>
  <si>
    <t xml:space="preserve">46.01.12.000.М.000110.04.26 от 23.04.2026 </t>
  </si>
  <si>
    <t>https://sh54-kursk-r38.gosweb.gosuslugi.ru/svedeniya-ob-obrazovatelnoy-organizatsii/%D0%BB%D0%B0%D0%B3%D0%B5%D1%80%D1%8C/dokumenty_512.html</t>
  </si>
  <si>
    <t>02.06.2026 - 29.06.2026</t>
  </si>
  <si>
    <t>46.01.12.000.М.000342.05.26 от 15.05.2026г.</t>
  </si>
  <si>
    <t>https://kurschkola55.gosuslugi.ru/glavnoe/лагерь/dokumenty_286.html</t>
  </si>
  <si>
    <t>№46.01.12.000 М000113 04.26 от 23.04.2026г.</t>
  </si>
  <si>
    <t>https://kursk-sosh56.gosuslugi.ru/glavnoe/svedeniya-ob-organizatsii-otdyha-i-ozdorovleniya-detey/</t>
  </si>
  <si>
    <t xml:space="preserve">01.06.2026 - 20.06.2026 </t>
  </si>
  <si>
    <t>№46.01.12.000.М000298.05.26 от 15.05.2026</t>
  </si>
  <si>
    <t>https://sh57-kursk-r38.gosweb.gosuslugi.ru/netcat_files/userfiles/Letniy_otdyh/2026/MBOU_SOSh_57_Programma_vospitatelnoy_raboty_lagerya_s_dnevnym_prebyvaniem_Solnyshko_2026g..pdf</t>
  </si>
  <si>
    <t>№ 46.01.12.000.М.000119.04.26 от 23.04.2026</t>
  </si>
  <si>
    <t>https://kursk-school58.gosuslugi.ru/netcat_files/249/3324/Programma_lagerya_Vremya_Pervyh.pdf</t>
  </si>
  <si>
    <t>№46.01.12.000.М.000297.05.26 от 12.05.2026 г.</t>
  </si>
  <si>
    <t>https://sh59-kursk-r38.gosweb.gosuslugi.ru/glavnoe/svedeniya-ob-organizatsii-otdyha-detey-i-ih-ozdorovlenii/ob-organizatsii-otdyha-detey-i-ih-ozdorovleniya/dokumenty_1511.html</t>
  </si>
  <si>
    <t>02.06.2026 - 24.06.2026</t>
  </si>
  <si>
    <t>№46.01.12.000 М.000156.04.26 от 27.04.2026 г.</t>
  </si>
  <si>
    <t>https://sh60-kursk-r38.gosweb.gosuslugi.ru/svedeniya-ob-organizatsii-otdyha-detey-i-ih-ozdorovlenii/ob-organizatsii-otdyha-detey-i-ih-ozdorovlenii/dokumenty/</t>
  </si>
  <si>
    <t xml:space="preserve">№46.01.12.000.М.000122.04.26 от23.04.2026г
</t>
  </si>
  <si>
    <t>№ 46.01.12.000.М.0001124.04.26 от 23.04.2026</t>
  </si>
  <si>
    <t>https://sh62-kursk-r38.gosweb.gosuslugi.ru/svedeniya-ob-organizatsii-otdyha-detey-i-ih-ozdorovleniya/ob-organizatsii-otdyha-detey-i-ih-ozdorovleniya/dokumenty/dokumenty_825.html</t>
  </si>
  <si>
    <t>Горбачева Елена Владимировна</t>
  </si>
  <si>
    <t xml:space="preserve"> от 7 до 11 лет</t>
  </si>
  <si>
    <t>https://radugadetyam.gosuslugi.ru/glavnoe/svedeniya-ob-organizatsii-otdyha-detey-i-ih-ozdorovlenii/</t>
  </si>
  <si>
    <t>№ 46.01.12.000.М.000125.04.26 от 23.04.2026</t>
  </si>
  <si>
    <t>https://gimnaziya63kur.gosuslugi.ru/glavnoe/svedeniya-ob-organizatsii-otdyha-detey-i-ih-ozdorovlenii/ob-organizatsii-otdyha-detey-i-ih-ozdorovleniya/dokumenty/</t>
  </si>
  <si>
    <t>46.01.12.000.М.000373.05.26 от 2026-05-19</t>
  </si>
  <si>
    <t>46.01.12.000.М.000111.04.26 от23.04.2026</t>
  </si>
  <si>
    <t>№46.01.12.000.М.000123.04.26 от 23.04.2026г</t>
  </si>
  <si>
    <t>Оздоровительный лагерь с дневным пребыванием обучающихся "Орленок" МБОУ «Бесединская средняя общеобразовательная школа» Курского района Курской области</t>
  </si>
  <si>
    <t>Договор №16 с ОБУЗ "Курская ЦРБ" от 12 .01.2026</t>
  </si>
  <si>
    <t>https://obrazbesedino.gosuslugi.ru/roditelyam-i-uchenikam/svedeniya-ob-organizatsii-otdyha-detey-i-ih-ozdorovlenii/</t>
  </si>
  <si>
    <t>Косилова Ольга Владимировна</t>
  </si>
  <si>
    <t>№ 46.01.12.000.М.000073.04.26 от 09.04.2026г.</t>
  </si>
  <si>
    <t>№2166 от 25 марта 2016 года</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</si>
  <si>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</si>
  <si>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Риттер Надежда Александровна</t>
  </si>
  <si>
    <t>46.01.12.000.М.000065.04.26 от 09.04.2026</t>
  </si>
  <si>
    <t>Договор от 12.01.2026 "ОБУЗ"Курская ЦРБ"</t>
  </si>
  <si>
    <t>№2808 от 18.01.2017 г</t>
  </si>
  <si>
    <t>от 7 до 14 лет</t>
  </si>
  <si>
    <t>46.01.12.000.М.000063.04.26 от 07.04.2026</t>
  </si>
  <si>
    <t>договор от 29.01.2026 "ОБУЗ" Курская ЦРБ"</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</si>
  <si>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</si>
  <si>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46.01.12.000.М.000071.04.26 от 2026-04-09</t>
  </si>
  <si>
    <t>договор от 14.01.2026 "ОБУЗ" Курская ЦРБ"</t>
  </si>
  <si>
    <t>305520 Курская область, Курский район, д. 1-я Моква, ул. Школьная, д.35 , тел.: 59-42-01,Kurskii79@mail.ru</t>
  </si>
  <si>
    <t>46.01.12.000.М.000066 04 26 от 09.04.2026г.</t>
  </si>
  <si>
    <t>договор с ОБУЗ "Курская ЦРБ" от 10.01.2026</t>
  </si>
  <si>
    <t>305523,Курская область Курский район д.1-е Цветово, ул.Школьная д.21Тел.59-22-27, kurskii77@inbox.ru</t>
  </si>
  <si>
    <t>№46.01.12.000.М.000072.04.26 от 09.04.2026г.</t>
  </si>
  <si>
    <t>25 января 2016, №2068</t>
  </si>
  <si>
    <t>Лагерь с дневным пребыванием детей "Лучик" на базе МБОУ "Ноздрачевская средняя общеобразовательная школа"</t>
  </si>
  <si>
    <t>305513 Курская область Курский район с.Ноздрачево, д.160 т.59-40-71
www.kurskii95.@mail.ru</t>
  </si>
  <si>
    <t>№ 46.01.12.000. М. 000061.04.26 от 07.04.2026 г.</t>
  </si>
  <si>
    <t>Договор от 19.12.2025 г. "ОБУЗ" Курская ЦРБ"</t>
  </si>
  <si>
    <t>лицензия №2272 от 16.06.2016 серия 46Л 01 №0000431</t>
  </si>
  <si>
    <t>https://sh-nozdrachevskaya-r38.gosweb.gosuslugi.ru/netcat_files/32/315/Programma_vospitatel_noy_raboty_2026.pdf</t>
  </si>
  <si>
    <t>Оздоровительный лагерь с дневным пребыванием детей "Новое поколение"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</si>
  <si>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№46.01.12.000.М.000067.04.26 От 09.04.2026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</si>
  <si>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</si>
  <si>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ОБУЗ «Курская ЦРБ» от 12 января 2026</t>
  </si>
  <si>
    <t>№ Л035-01252-46/00220491, №1925 от 08 апреля 2021</t>
  </si>
  <si>
    <t>305528,Курская область Курский район район д. Селиховы дворы, ул.Центральная д.17-а Тел.59-92-11
Kurkii76@yandex.ru</t>
  </si>
  <si>
    <t>№46.01.12.000.М.000114.04.26 от 23.04.2026</t>
  </si>
  <si>
    <t>Лицензия № 2717 т 30.12.2016</t>
  </si>
  <si>
    <t>Ввод объекта в эксплуатацию -1983г., капитального ремонта не проводилось.</t>
  </si>
  <si>
    <t>№46.01.12.000.М.000062.04.26 от 07.04.2026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</si>
  <si>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</si>
  <si>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Оздоровительный лагерь в дневным пребыванием "Радуга" МБОУ «Шумаковская средняя общеобразовательная школа» Курского района Курской области</t>
  </si>
  <si>
    <t>305541 Курская область Курский район д. Большое Шумаково, д. 259 тел. 59-40-27 sosh_school@
mail.ru</t>
  </si>
  <si>
    <t>№46.01.12.000.М.000069.04.26 от 09.04.2026</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</si>
  <si>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</si>
  <si>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сот 12.01.2026 ОБУЗ "Курская ЦРБ"</t>
  </si>
  <si>
    <t>305521 Курская область, Курский район, с. Полянское д.172 А т. (4712)54-00-94
kurskii78@mail.ru</t>
  </si>
  <si>
    <t>№ 46.01.12.000.М.000074.04.26 от 9 апреля 2026</t>
  </si>
  <si>
    <t>Договор с ОБУЗ "Курская ЦРБ" ОТ 12.01.2026 года</t>
  </si>
  <si>
    <t>Лицензия №1804 от 04 февраля 2014 года, выдана Комитетом образования и науки Курской области Серия 46ЛО1 № 0000326</t>
  </si>
  <si>
    <t>https://sh-polyanskaya-r38.gosweb.gosuslugi.ru/glavnoe/svedeniya-ob-organizatsii-otdyha-detey-i-ih-ozdorovlenii/</t>
  </si>
  <si>
    <t>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t>
  </si>
  <si>
    <t>305540 Курская область, Курский район, д.Полевая, ул.Школьная д.385б тел.: 59-63-91, 59-63-40 эл. Почта kurskii98@mail.ru</t>
  </si>
  <si>
    <t>1957г, капитальный ремонт 2020г.</t>
  </si>
  <si>
    <t>46.01.12.000.М.000064.04.26 от 07.04.2026г</t>
  </si>
  <si>
    <t>Васюкова Татьяна Михайловна</t>
  </si>
  <si>
    <t>305501, Россия, Курская область, Курский район,п.Камыши,1 , kurskii80@mail.ru, 78-70-85</t>
  </si>
  <si>
    <t>1960 г., капитальный ремонт 2024</t>
  </si>
  <si>
    <t>46.01.12.000.М.000115.04.26 от 04.05.2026</t>
  </si>
  <si>
    <t>Договор с ЦБ от 26.03.2026 №27</t>
  </si>
  <si>
    <t>№ 1544 от 22.01.2016 Серия 46А 01 №0000210</t>
  </si>
  <si>
    <t>https://kur-ush.gosuslugi.ru/roditelyam-i-uchenikam/poleznaya-informatsiya/otdyh-i-ozdorovlenie-uchaschihsya/</t>
  </si>
  <si>
    <t>46.01.12.000.М.000067.04.26 От 09.04.2026</t>
  </si>
  <si>
    <t>№46.01.12.000.М.000153.04.26 от 27.04.2026г.</t>
  </si>
  <si>
    <t>Л0-46-01-002368 от 29 декабря 2020</t>
  </si>
  <si>
    <t>https://sh-gorshechenskaya-r38.gosweb.gosuslugi.ru/glavnoe/svedeniya-ob-organizatsii-otdyha-detey-i-ih-ozdorovlenii/lager-truda-i-otdyha-trudovoy-desant/dokumenty_1095.html</t>
  </si>
  <si>
    <t>Санитарно-эпидемиологическое заключение №46.01.12.000.М.000360.05.26 от 19.05.2026, выдано Управлением Федеральной службы по надзору в сфере защиты  прав потребителей и благополучия человека по Курской области</t>
  </si>
  <si>
    <t>Санитарно-эпидемиологическое заключение №46.01.12.000.М.000331.05.26 от 14.05.2026, выдано Управлением Федеральной службы по надзору в сфере защиты  прав потребителей и благополучия человека по Курской области</t>
  </si>
  <si>
    <t xml:space="preserve">Санитарно-эпидемиологическое заключение  46.01.12.000.М.000370.05.26 от 19.05.2026                   </t>
  </si>
  <si>
    <t>46.01.12.000.М.000304.05.26 от 13.05.2026</t>
  </si>
  <si>
    <t>46.01.12.000.М.000302.05.26 от 13.05.2026 УправлениемФедеральной службы по надзору в сфере защиты прав потребителей и благополучия человека по Курской области</t>
  </si>
  <si>
    <t>Договор  с ОБУЗ "Тимская ЦРБ" заключен № 2 от 23 .03.2026г</t>
  </si>
  <si>
    <t>2606-3200 рублей</t>
  </si>
  <si>
    <t>2606 рублей</t>
  </si>
  <si>
    <t xml:space="preserve">https://med-san-solovinye-zori-kursk-r38.gosweb.gosuslugi.ru/netcat_files/8/9/programma.pdf </t>
  </si>
  <si>
    <t>46.01.12.000.М.000392.05.26 от 25.05.2026</t>
  </si>
  <si>
    <t>Будет получено до 1 июля 2026 г.</t>
  </si>
  <si>
    <t>46.01.12.000.М.000436.05.26 от 28.05.2026 г.</t>
  </si>
  <si>
    <t>46.01.12.000.М.000393.05.26 от 25.05.2026 г.</t>
  </si>
  <si>
    <t>46.01.12.000.М.000431.05.26 от 28.05.2026г.</t>
  </si>
  <si>
    <t>https://drive.google.com/file/d/1-kgN7dbtndFkiBooSRD9WEQqRoJZAINI/view</t>
  </si>
  <si>
    <t>46.01.12.000.М.000435.05.26 от 28.05.2026</t>
  </si>
  <si>
    <t>46.01.12.000.М.000430.05.26 от 28.05.2026</t>
  </si>
  <si>
    <t>https://mokva46.ru/lager</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</si>
  <si>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01.06.2026 г. Игнатова Анна Викторовна</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</si>
  <si>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01.06.2026 г. Баранова Алла Павловна</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</si>
  <si>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01.06.2026 г. Капалет Ксения Григорьевна</t>
  </si>
  <si>
    <t>Договор о сотрудничестве с Фатежской ЦРБ №7 от 15.05.2026 г.</t>
  </si>
  <si>
    <t>Трубников Александр Петрович - председатель Областного Совета КРОО "Объединённый центр "МОНОЛИТ". ДОЛ  им. С.А. Шмакова Солнцевского района Курской области КРОО "Объединённый центр "МОНОЛИТ" назначается с 01.06.2026 г.Закаева Ирина Георгиевна</t>
  </si>
  <si>
    <t>Договор о сотрудничестве с Солнцевско-Мантуровской ЦРБ от 12.05.2026 г.</t>
  </si>
  <si>
    <t>в процессе оформления</t>
  </si>
  <si>
    <t>по состоянию на 01.06.2026 г.</t>
  </si>
  <si>
    <t>46.01.12.000.М.000433.05.26 от 28.05.2026 г.</t>
  </si>
  <si>
    <t>46.01.12.000.М.000434.05.26 от 28.05.2026 г.</t>
  </si>
  <si>
    <t>46.01.12.000.М.000432.05.26 от 28.05.2026</t>
  </si>
  <si>
    <t>Детский оздоровительный лагерь "Олимпиец" Ассоциации содействия развитию детского отдыха "Олимпиец"
(ДОЛ "Олимпиец" Ассоциации "Олимпиец") 
(Ассоциация "Олимпиец")</t>
  </si>
  <si>
    <t>Ассоциация</t>
  </si>
  <si>
    <t xml:space="preserve">Юридический адрес: 305007 г. Курск, ул. Парк Солянка, 14 Б офис 1
Фактический адрес:
305007 г. Курск, ул. Парк Солянка, 20 kurskjudo@mail.ru
(4712) 327535
</t>
  </si>
  <si>
    <t>https://olimp-kursk.ru/</t>
  </si>
  <si>
    <t>Организация отдыха детей и  их оздоровления круглогодичного действия</t>
  </si>
  <si>
    <t xml:space="preserve">1 смена  7.07.2026-  22.07.2026     
2 смена 25.07.2026- 09.08.2026           
3 смена 12.08.2025- 27.08.2026               
</t>
  </si>
  <si>
    <t xml:space="preserve"> 2500 руб</t>
  </si>
  <si>
    <t>7 лет- 17 лет (включительно)</t>
  </si>
  <si>
    <t>Здание имеют ввод в эксплуатацию:                    корпус № 12- 1993 г., капремонт -2024 г.</t>
  </si>
  <si>
    <t>ЛО-46-01-001973 от 31.05.2018</t>
  </si>
  <si>
    <t>Шевелева Наталья Евгеньевна</t>
  </si>
  <si>
    <t>Проживание детей в номерах по 4- 6 чел, корпус оборудован горячей и холодной водой,  оснащен современной мебелью, телевизорами , санузел и душ в каждом номере.   Вместимость   корпуса - 175 чел.        Питание детей - 5-ти разовое</t>
  </si>
  <si>
    <t>https://view.officeapps.live.com/op/view.aspx?src=https%3A%2F%2Fsh-bolsheannenkovskaya-r38.gosweb.gosuslugi.ru%2Fnetcat_files%2Fuserfiles%2FPVR_LOU_2026.docx&amp;wdOrigin=BROWSELINK   https://view.officeapps.live.com/op/view.aspx?src=https%3A%2F%2Fsh-bolsheannenkovskaya-r38.gosweb.gosuslugi.ru%2Fnetcat_files%2Fuserfiles%2F1_KP_LOU_2026_1.docx&amp;wdOrigin=BROWSELINK</t>
  </si>
  <si>
    <t>https://sh-fatezhskaya-2-r38.gosweb.gosuslugi.ru/glavnoe/svedeniya-ob-organizatsii-otdyha-detey-i-ih-ozdorovleniya/ob-organizatsii-otdyha-detey-i-ih-ozdorovlenie/dokumenty_497.html  https://sh-fatezhskaya-2-r38.gosweb.gosuslugi.ru/glavnoe/svedeniya-ob-organizatsii-otdyha-detey-i-ih-ozdorovleniya/ob-organizatsii-otdyha-detey-i-ih-ozdorovlenie/dokumenty_498.html</t>
  </si>
  <si>
    <t>46.01.12.000.М000421.05.26  от 26.05.2026</t>
  </si>
  <si>
    <t>46.01.12.000.М000416.05.26  от 26.05.2026</t>
  </si>
  <si>
    <t>46.01.12.000.М000418.05.26  от 26.05.2026</t>
  </si>
  <si>
    <t>46.01.12.000.М000414.05.26  от 26.05.2026</t>
  </si>
  <si>
    <t xml:space="preserve">02.06.2026 – 20.06.2026 </t>
  </si>
  <si>
    <t>46.01.12.000.М000417.05.26  от 26.05.2026</t>
  </si>
  <si>
    <t>46.01.12.000.М000415.05.26  от 26.05.2026</t>
  </si>
  <si>
    <t xml:space="preserve">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 </t>
  </si>
  <si>
    <t>46.01.12.000.М.000146.04.26 от. 24.04.2026</t>
  </si>
  <si>
    <t>4611004895</t>
  </si>
  <si>
    <t>46.01.12.000.М.000070.04.26 от 09.04.2026</t>
  </si>
  <si>
    <t>Договор о сотрудничестве и совместной деятельности по организации медицинской помощи детям с ОБУЗ "Железногорская ЦРБ" от 01.04.2026 г., б/н</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</si>
  <si>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33»</t>
  </si>
  <si>
    <t>46.01.12.000.М.000347.05.26 от 15.05.2026</t>
  </si>
  <si>
    <t>46.01.12.000.М.000099.04.26 от 22.04.2026</t>
  </si>
  <si>
    <t xml:space="preserve"> 46.01.12.000.М.000363.05.26 от 19.05.2026</t>
  </si>
  <si>
    <t>46.01.12.000.М.000293.05.26 от 12.05.2026</t>
  </si>
  <si>
    <t>46.01.12.000.М.000295.05.26 от 12.05.2026</t>
  </si>
  <si>
    <t>по состоянию на 09.06.2026 г.</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</si>
  <si>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</si>
  <si>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Лицензия на осуществление образовательной деятельности от 09 декабря 2016 года № ЛО-35-01252-46/00220865</t>
  </si>
  <si>
    <t>по состоянию на 11.06.2026 г.</t>
  </si>
  <si>
    <t xml:space="preserve">03.06. - 18.06.
21.06. - 06.07.
08.07. - 23.07.
26.07- 10.08
12.08-27.08
</t>
  </si>
  <si>
    <t xml:space="preserve">10.07. - 25.07.
27.07. - 11.08.
13.08. - 28.08.
</t>
  </si>
  <si>
    <t>Будет получено до 10 июля 2026 г.</t>
  </si>
  <si>
    <t>санэпидзаключание будет получено до 7 июля 2026</t>
  </si>
  <si>
    <t xml:space="preserve">программа будет подготовлена к 07.07.2026 </t>
  </si>
  <si>
    <t>По состоянию на 22.06.2026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</si>
</sst>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 numFmtId="179" formatCode="[$]@"/>
  </numFmts>
  <fonts count="307">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1"/>
      <color rgb="FF006100"/>
      <name val="Calibri"/>
      <family val="2"/>
      <charset val="204"/>
      <scheme val="minor"/>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family val="1"/>
      <charset val="204"/>
    </font>
    <font>
      <sz val="12"/>
      <color theme="1"/>
      <name val="Calibri"/>
      <family val="2"/>
      <charset val="204"/>
    </font>
    <font>
      <u/>
      <sz val="11"/>
      <color rgb="FF000000"/>
      <name val="Calibri"/>
      <family val="2"/>
      <charset val="204"/>
    </font>
    <font>
      <sz val="11"/>
      <name val="Calibri"/>
      <family val="2"/>
      <charset val="204"/>
    </font>
    <font>
      <u/>
      <sz val="11"/>
      <color rgb="FF800080"/>
      <name val="Calibri"/>
      <family val="2"/>
      <charset val="204"/>
    </font>
    <font>
      <sz val="11"/>
      <color theme="1"/>
      <name val="Calibri"/>
      <family val="2"/>
      <charset val="204"/>
    </font>
    <font>
      <sz val="12"/>
      <color theme="1"/>
      <name val="Calibri"/>
      <family val="2"/>
      <charset val="204"/>
      <scheme val="minor"/>
    </font>
    <font>
      <u/>
      <sz val="11"/>
      <color theme="10"/>
      <name val="Calibri"/>
      <family val="2"/>
      <charset val="204"/>
      <scheme val="minor"/>
    </font>
    <font>
      <sz val="11"/>
      <name val="Calibri"/>
      <family val="2"/>
      <charset val="204"/>
      <scheme val="minor"/>
    </font>
    <font>
      <u/>
      <sz val="11"/>
      <color theme="10"/>
      <name val="Calibri"/>
      <family val="2"/>
      <charset val="204"/>
    </font>
    <font>
      <u/>
      <sz val="11.3"/>
      <color rgb="FF0070F0"/>
      <name val="Arial"/>
      <family val="2"/>
      <charset val="204"/>
    </font>
    <font>
      <sz val="12"/>
      <name val="Calibri"/>
      <family val="2"/>
      <charset val="204"/>
      <scheme val="minor"/>
    </font>
    <font>
      <b/>
      <sz val="12"/>
      <color rgb="FF333333"/>
      <name val="Arial"/>
      <family val="2"/>
      <charset val="204"/>
    </font>
    <font>
      <u/>
      <sz val="11"/>
      <name val="Calibri"/>
      <family val="2"/>
      <charset val="204"/>
      <scheme val="minor"/>
    </font>
    <font>
      <sz val="11"/>
      <name val="Times New Roman"/>
      <family val="1"/>
      <charset val="204"/>
    </font>
    <font>
      <sz val="11"/>
      <color theme="1"/>
      <name val="Times New Roman"/>
      <family val="1"/>
      <charset val="204"/>
    </font>
    <font>
      <u/>
      <sz val="11"/>
      <name val="Calibri"/>
      <family val="2"/>
      <charset val="204"/>
    </font>
    <font>
      <u/>
      <sz val="8"/>
      <color rgb="FF800080"/>
      <name val="Times New Roman&quot;"/>
    </font>
    <font>
      <b/>
      <sz val="9"/>
      <name val="Times New Roman"/>
      <family val="1"/>
      <charset val="204"/>
    </font>
    <font>
      <sz val="10"/>
      <name val="Segoe UI"/>
      <family val="2"/>
      <charset val="204"/>
    </font>
    <font>
      <sz val="12"/>
      <name val="Times New Roman"/>
    </font>
    <font>
      <sz val="12"/>
      <color rgb="FF000000"/>
      <name val="Times New Roman"/>
    </font>
    <font>
      <u/>
      <sz val="12"/>
      <color rgb="FF800080"/>
      <name val="Times New Roman"/>
    </font>
    <font>
      <u/>
      <sz val="12"/>
      <color theme="10"/>
      <name val="Times New Roman"/>
    </font>
    <font>
      <u/>
      <sz val="12"/>
      <name val="Times New Roman"/>
    </font>
    <font>
      <sz val="12"/>
      <color rgb="FF0B1F33"/>
      <name val="Times New Roman"/>
      <family val="1"/>
      <charset val="204"/>
    </font>
    <font>
      <sz val="11"/>
      <color rgb="FF000000"/>
      <name val="Calibri"/>
      <scheme val="minor"/>
    </font>
    <font>
      <u/>
      <sz val="11"/>
      <color theme="10"/>
      <name val="Calibri"/>
    </font>
    <font>
      <sz val="11"/>
      <color theme="1"/>
      <name val="Times New Roman"/>
    </font>
    <font>
      <sz val="10"/>
      <color indexed="8"/>
      <name val="Times New Roman"/>
      <family val="1"/>
      <charset val="204"/>
    </font>
    <font>
      <sz val="12"/>
      <color rgb="FF0000FF"/>
      <name val="Times New Roman"/>
      <family val="1"/>
      <charset val="204"/>
    </font>
    <font>
      <u/>
      <sz val="11"/>
      <color rgb="FF0000FF"/>
      <name val="Calibri"/>
      <charset val="204"/>
    </font>
    <font>
      <sz val="12"/>
      <name val="Times New Roman"/>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s>
  <cellStyleXfs count="61998">
    <xf numFmtId="0" fontId="0" fillId="0" borderId="0"/>
    <xf numFmtId="0" fontId="59" fillId="0" borderId="0" applyNumberFormat="0" applyFill="0" applyBorder="0" applyAlignment="0" applyProtection="0"/>
    <xf numFmtId="0" fontId="8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92" fillId="0" borderId="0"/>
    <xf numFmtId="0" fontId="87" fillId="0" borderId="0" applyNumberFormat="0" applyFill="0" applyBorder="0" applyAlignment="0" applyProtection="0"/>
    <xf numFmtId="0" fontId="97" fillId="0" borderId="0" applyNumberFormat="0" applyFill="0" applyBorder="0" applyAlignment="0" applyProtection="0">
      <alignment vertical="top"/>
      <protection locked="0"/>
    </xf>
    <xf numFmtId="0" fontId="94" fillId="0" borderId="0" applyNumberFormat="0" applyFill="0" applyBorder="0" applyAlignment="0" applyProtection="0"/>
    <xf numFmtId="0" fontId="93" fillId="0" borderId="0"/>
    <xf numFmtId="0" fontId="95" fillId="0" borderId="0" applyNumberFormat="0" applyFill="0" applyBorder="0" applyAlignment="0" applyProtection="0"/>
    <xf numFmtId="0" fontId="96" fillId="0" borderId="0"/>
    <xf numFmtId="0" fontId="98" fillId="0" borderId="0" applyNumberFormat="0" applyFill="0" applyBorder="0" applyAlignment="0" applyProtection="0">
      <alignment vertical="top"/>
      <protection locked="0"/>
    </xf>
    <xf numFmtId="164" fontId="92" fillId="0" borderId="0"/>
    <xf numFmtId="0" fontId="103" fillId="0" borderId="0"/>
    <xf numFmtId="0" fontId="87" fillId="0" borderId="0" applyNumberFormat="0" applyFill="0" applyBorder="0" applyAlignment="0" applyProtection="0">
      <alignment vertical="top"/>
      <protection locked="0"/>
    </xf>
    <xf numFmtId="0" fontId="100" fillId="0" borderId="0"/>
    <xf numFmtId="0" fontId="102" fillId="0" borderId="0">
      <alignment horizontal="center"/>
    </xf>
    <xf numFmtId="164" fontId="101" fillId="0" borderId="0"/>
    <xf numFmtId="0" fontId="102" fillId="0" borderId="0">
      <alignment horizontal="center" textRotation="90"/>
    </xf>
    <xf numFmtId="165" fontId="103" fillId="0" borderId="0"/>
    <xf numFmtId="164" fontId="104" fillId="0" borderId="0"/>
    <xf numFmtId="164" fontId="105" fillId="0" borderId="0"/>
    <xf numFmtId="164" fontId="106" fillId="0" borderId="0"/>
    <xf numFmtId="164" fontId="107" fillId="0" borderId="0"/>
    <xf numFmtId="0" fontId="109" fillId="0" borderId="0"/>
    <xf numFmtId="0" fontId="108" fillId="0" borderId="0"/>
    <xf numFmtId="166" fontId="53" fillId="0" borderId="0" applyFont="0" applyFill="0" applyBorder="0" applyAlignment="0" applyProtection="0"/>
    <xf numFmtId="0" fontId="53" fillId="0" borderId="0"/>
    <xf numFmtId="0" fontId="84" fillId="0" borderId="0" applyNumberFormat="0" applyFill="0" applyBorder="0" applyAlignment="0" applyProtection="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1" fillId="0" borderId="0"/>
    <xf numFmtId="0" fontId="113" fillId="0" borderId="0" applyNumberFormat="0" applyFill="0" applyBorder="0" applyAlignment="0" applyProtection="0"/>
    <xf numFmtId="0" fontId="112" fillId="0" borderId="0"/>
    <xf numFmtId="0" fontId="112" fillId="0" borderId="0"/>
    <xf numFmtId="0" fontId="113" fillId="0" borderId="0" applyNumberFormat="0" applyFill="0" applyBorder="0" applyAlignment="0" applyProtection="0"/>
    <xf numFmtId="0" fontId="113" fillId="0" borderId="0" applyNumberFormat="0" applyFill="0" applyBorder="0" applyAlignment="0" applyProtection="0"/>
    <xf numFmtId="0" fontId="112" fillId="0" borderId="0"/>
    <xf numFmtId="166" fontId="53" fillId="0" borderId="0" applyFont="0" applyFill="0" applyBorder="0" applyAlignment="0" applyProtection="0"/>
    <xf numFmtId="166" fontId="53" fillId="0" borderId="0" applyFont="0" applyFill="0" applyBorder="0" applyAlignment="0" applyProtection="0"/>
    <xf numFmtId="166" fontId="109" fillId="0" borderId="0" applyFont="0" applyFill="0" applyBorder="0" applyAlignment="0" applyProtection="0"/>
    <xf numFmtId="0" fontId="114" fillId="0" borderId="0"/>
    <xf numFmtId="0" fontId="115" fillId="0" borderId="0" applyNumberFormat="0" applyFill="0" applyBorder="0" applyAlignment="0" applyProtection="0"/>
    <xf numFmtId="0" fontId="53" fillId="0" borderId="0"/>
    <xf numFmtId="0" fontId="53" fillId="0" borderId="0"/>
    <xf numFmtId="0" fontId="53" fillId="0" borderId="0"/>
    <xf numFmtId="0" fontId="53" fillId="0" borderId="0"/>
    <xf numFmtId="0" fontId="53" fillId="0" borderId="0"/>
    <xf numFmtId="0" fontId="84" fillId="0" borderId="0" applyNumberForma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2" fillId="0" borderId="0"/>
    <xf numFmtId="0" fontId="116" fillId="0" borderId="0"/>
    <xf numFmtId="0" fontId="87" fillId="0" borderId="0" applyNumberFormat="0" applyFill="0" applyBorder="0" applyAlignment="0" applyProtection="0"/>
    <xf numFmtId="0" fontId="51" fillId="0" borderId="0"/>
    <xf numFmtId="166" fontId="51" fillId="0" borderId="0" applyFont="0" applyFill="0" applyBorder="0" applyAlignment="0" applyProtection="0"/>
    <xf numFmtId="166" fontId="51" fillId="0" borderId="0" applyFont="0" applyFill="0" applyBorder="0" applyAlignment="0" applyProtection="0"/>
    <xf numFmtId="166" fontId="51" fillId="0" borderId="0" applyFont="0" applyFill="0" applyBorder="0" applyAlignment="0" applyProtection="0"/>
    <xf numFmtId="0" fontId="50" fillId="0" borderId="0"/>
    <xf numFmtId="0" fontId="11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8" fillId="0" borderId="0"/>
    <xf numFmtId="0" fontId="47" fillId="0" borderId="0"/>
    <xf numFmtId="0" fontId="92" fillId="0" borderId="0"/>
    <xf numFmtId="0" fontId="85" fillId="0" borderId="0" applyNumberFormat="0" applyFill="0" applyBorder="0" applyAlignment="0" applyProtection="0">
      <alignment vertical="top"/>
      <protection locked="0"/>
    </xf>
    <xf numFmtId="0" fontId="87" fillId="0" borderId="0" applyNumberFormat="0" applyFill="0" applyBorder="0" applyAlignment="0" applyProtection="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88" fillId="0" borderId="0" applyNumberFormat="0" applyFill="0" applyBorder="0" applyAlignment="0" applyProtection="0">
      <alignment vertical="top"/>
      <protection locked="0"/>
    </xf>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112" fillId="0" borderId="0"/>
    <xf numFmtId="0" fontId="113" fillId="0" borderId="0" applyNumberFormat="0" applyFill="0" applyBorder="0" applyAlignment="0" applyProtection="0"/>
    <xf numFmtId="0" fontId="120"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166" fontId="44" fillId="0" borderId="0" applyFont="0" applyFill="0" applyBorder="0" applyAlignment="0" applyProtection="0"/>
    <xf numFmtId="0" fontId="44" fillId="0" borderId="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0" fontId="44" fillId="0" borderId="0"/>
    <xf numFmtId="0" fontId="44" fillId="0" borderId="0"/>
    <xf numFmtId="0" fontId="44" fillId="0" borderId="0"/>
    <xf numFmtId="168" fontId="92" fillId="0" borderId="0" applyBorder="0" applyProtection="0"/>
    <xf numFmtId="0" fontId="92" fillId="0" borderId="0"/>
    <xf numFmtId="168" fontId="92" fillId="0" borderId="0" applyBorder="0" applyProtection="0"/>
    <xf numFmtId="0" fontId="109" fillId="0" borderId="0"/>
    <xf numFmtId="0" fontId="92" fillId="0" borderId="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109"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0" fontId="92" fillId="0" borderId="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92" fillId="0" borderId="0"/>
    <xf numFmtId="168" fontId="92" fillId="0" borderId="0" applyBorder="0" applyProtection="0"/>
    <xf numFmtId="0" fontId="92" fillId="0" borderId="0"/>
    <xf numFmtId="0" fontId="92" fillId="0" borderId="0"/>
    <xf numFmtId="168" fontId="92" fillId="0" borderId="0" applyBorder="0" applyProtection="0"/>
    <xf numFmtId="168" fontId="92" fillId="0" borderId="0" applyBorder="0" applyProtection="0"/>
    <xf numFmtId="0" fontId="92" fillId="0" borderId="0"/>
    <xf numFmtId="0" fontId="92" fillId="0" borderId="0"/>
    <xf numFmtId="0" fontId="131" fillId="0" borderId="0" applyBorder="0" applyProtection="0"/>
    <xf numFmtId="0" fontId="101" fillId="0" borderId="0" applyBorder="0" applyProtection="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132" fillId="0" borderId="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167" fontId="128" fillId="0" borderId="0"/>
    <xf numFmtId="0" fontId="101" fillId="0" borderId="0" applyBorder="0" applyProtection="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132" fillId="0" borderId="0"/>
    <xf numFmtId="0" fontId="92" fillId="0" borderId="0"/>
    <xf numFmtId="0" fontId="92" fillId="0" borderId="0"/>
    <xf numFmtId="0" fontId="92" fillId="0" borderId="0"/>
    <xf numFmtId="0" fontId="92" fillId="0" borderId="0"/>
    <xf numFmtId="0" fontId="92" fillId="0" borderId="0"/>
    <xf numFmtId="0" fontId="101" fillId="0" borderId="0" applyBorder="0" applyProtection="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134" fillId="0" borderId="0"/>
    <xf numFmtId="0" fontId="92" fillId="0" borderId="0"/>
    <xf numFmtId="0" fontId="92" fillId="0" borderId="0"/>
    <xf numFmtId="0" fontId="92" fillId="0" borderId="0"/>
    <xf numFmtId="0" fontId="92" fillId="0" borderId="0"/>
    <xf numFmtId="0" fontId="92" fillId="0" borderId="0"/>
    <xf numFmtId="0" fontId="128" fillId="0" borderId="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168" fontId="92" fillId="0" borderId="0" applyBorder="0" applyProtection="0"/>
    <xf numFmtId="0" fontId="92" fillId="0" borderId="0"/>
    <xf numFmtId="0" fontId="92" fillId="0" borderId="0"/>
    <xf numFmtId="0" fontId="131" fillId="0" borderId="0" applyBorder="0" applyProtection="0"/>
    <xf numFmtId="0" fontId="129"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130" fillId="0" borderId="0" applyBorder="0" applyProtection="0"/>
    <xf numFmtId="0" fontId="92" fillId="0" borderId="0"/>
    <xf numFmtId="0" fontId="92" fillId="0" borderId="0"/>
    <xf numFmtId="0" fontId="13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133" fillId="0" borderId="0"/>
    <xf numFmtId="0" fontId="92" fillId="0" borderId="0"/>
    <xf numFmtId="0" fontId="92" fillId="0" borderId="0"/>
    <xf numFmtId="0" fontId="92" fillId="0" borderId="0"/>
    <xf numFmtId="0" fontId="92" fillId="0" borderId="0"/>
    <xf numFmtId="0" fontId="92" fillId="0" borderId="0"/>
    <xf numFmtId="0" fontId="127" fillId="0" borderId="0">
      <alignment horizontal="center"/>
    </xf>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131" fillId="0" borderId="0" applyBorder="0" applyProtection="0"/>
    <xf numFmtId="0" fontId="129" fillId="0" borderId="0" applyBorder="0" applyProtection="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0" fillId="0" borderId="0" applyBorder="0" applyProtection="0"/>
    <xf numFmtId="0" fontId="92" fillId="0" borderId="0"/>
    <xf numFmtId="0" fontId="92" fillId="0" borderId="0"/>
    <xf numFmtId="0" fontId="131" fillId="0" borderId="0" applyBorder="0" applyProtection="0"/>
    <xf numFmtId="0" fontId="129"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0" fillId="0" borderId="0" applyBorder="0" applyProtection="0"/>
    <xf numFmtId="0" fontId="92" fillId="0" borderId="0"/>
    <xf numFmtId="0" fontId="92" fillId="0" borderId="0"/>
    <xf numFmtId="168" fontId="92"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0" fontId="92" fillId="0" borderId="0"/>
    <xf numFmtId="168" fontId="92" fillId="0" borderId="0" applyBorder="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applyBorder="0" applyProtection="0"/>
    <xf numFmtId="0" fontId="92" fillId="0" borderId="0"/>
    <xf numFmtId="0" fontId="101" fillId="0" borderId="0" applyBorder="0" applyProtection="0"/>
    <xf numFmtId="0" fontId="92" fillId="0" borderId="0"/>
    <xf numFmtId="0" fontId="92" fillId="0" borderId="0"/>
    <xf numFmtId="0" fontId="92" fillId="0" borderId="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168" fontId="92" fillId="0" borderId="0" applyBorder="0" applyProtection="0"/>
    <xf numFmtId="0" fontId="141" fillId="0" borderId="0" applyNumberForma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0"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9" fontId="116"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66" fontId="37" fillId="0" borderId="0" applyFont="0" applyFill="0" applyBorder="0" applyAlignment="0" applyProtection="0"/>
    <xf numFmtId="0" fontId="37"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66" fontId="37" fillId="0" borderId="0" applyFont="0" applyFill="0" applyBorder="0" applyAlignment="0" applyProtection="0"/>
    <xf numFmtId="166" fontId="37" fillId="0" borderId="0" applyFont="0" applyFill="0" applyBorder="0" applyAlignment="0" applyProtection="0"/>
    <xf numFmtId="0" fontId="144" fillId="0" borderId="0"/>
    <xf numFmtId="0" fontId="144" fillId="0" borderId="0"/>
    <xf numFmtId="0" fontId="155" fillId="0" borderId="0" applyBorder="0" applyProtection="0"/>
    <xf numFmtId="0" fontId="37" fillId="0" borderId="0"/>
    <xf numFmtId="0" fontId="37" fillId="0" borderId="0"/>
    <xf numFmtId="0" fontId="37" fillId="0" borderId="0"/>
    <xf numFmtId="0" fontId="37" fillId="0" borderId="0"/>
    <xf numFmtId="0" fontId="37" fillId="0" borderId="0"/>
    <xf numFmtId="0" fontId="144"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44" fillId="0" borderId="0"/>
    <xf numFmtId="171" fontId="144"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96"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144" fillId="0" borderId="0"/>
    <xf numFmtId="0" fontId="144"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44"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144" fillId="0" borderId="0"/>
    <xf numFmtId="0" fontId="144"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44"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4" fontId="100"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164" fontId="92" fillId="0" borderId="0"/>
    <xf numFmtId="0" fontId="144" fillId="0" borderId="0"/>
    <xf numFmtId="0" fontId="144" fillId="0" borderId="0"/>
    <xf numFmtId="172" fontId="96" fillId="0" borderId="0" applyBorder="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4"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68"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96"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5" fillId="0" borderId="0" applyNumberFormat="0" applyFill="0" applyBorder="0" applyAlignment="0" applyProtection="0"/>
    <xf numFmtId="0" fontId="159" fillId="0" borderId="0" applyBorder="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59"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4" fontId="92"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64" fontId="149"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8" fillId="0" borderId="0" applyNumberFormat="0" applyFill="0" applyBorder="0" applyAlignment="0" applyProtection="0">
      <alignment vertical="top"/>
      <protection locked="0"/>
    </xf>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3"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50" fillId="0" borderId="0"/>
    <xf numFmtId="0" fontId="96" fillId="0" borderId="0"/>
    <xf numFmtId="0" fontId="144" fillId="0" borderId="0"/>
    <xf numFmtId="0" fontId="96"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0" fontId="96"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1" fillId="0" borderId="0">
      <alignment horizontal="center"/>
    </xf>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69" fontId="153"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5" fillId="0" borderId="0" applyNumberFormat="0" applyFill="0" applyBorder="0" applyAlignment="0" applyProtection="0">
      <alignment vertical="top"/>
      <protection locked="0"/>
    </xf>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4" fontId="100"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9"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96" fillId="0" borderId="0"/>
    <xf numFmtId="172" fontId="96" fillId="0" borderId="0" applyBorder="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64" fontId="92"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97" fillId="0" borderId="0" applyNumberFormat="0" applyFill="0" applyBorder="0" applyAlignment="0" applyProtection="0">
      <alignment vertical="top"/>
      <protection locked="0"/>
    </xf>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62"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56" fillId="0" borderId="0" applyBorder="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58" fillId="0" borderId="0" applyNumberForma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96"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63"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55" fillId="0" borderId="0" applyBorder="0" applyProtection="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59" fillId="0" borderId="0" applyBorder="0" applyProtection="0"/>
    <xf numFmtId="0" fontId="144" fillId="0" borderId="0"/>
    <xf numFmtId="0" fontId="144" fillId="0" borderId="0"/>
    <xf numFmtId="0" fontId="96" fillId="0" borderId="0"/>
    <xf numFmtId="0" fontId="96"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2" fontId="96" fillId="0" borderId="0" applyBorder="0" applyProtection="0"/>
    <xf numFmtId="0" fontId="144" fillId="0" borderId="0"/>
    <xf numFmtId="0" fontId="144" fillId="0" borderId="0"/>
    <xf numFmtId="0" fontId="96" fillId="0" borderId="0"/>
    <xf numFmtId="0" fontId="155"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96" fillId="0" borderId="0"/>
    <xf numFmtId="0" fontId="15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5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5" fillId="0" borderId="0" applyNumberForma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96"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50"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64" fontId="92"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7" fillId="0" borderId="0" applyNumberFormat="0" applyFill="0" applyBorder="0" applyAlignment="0" applyProtection="0">
      <alignment vertical="top"/>
      <protection locked="0"/>
    </xf>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59"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4" fontId="100"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51" fillId="0" borderId="0">
      <alignment horizontal="center" textRotation="90"/>
    </xf>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164" fontId="92"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67"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53"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9" fillId="0" borderId="0" applyBorder="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6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64" fontId="92"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95" fillId="0" borderId="0" applyNumberFormat="0" applyFill="0" applyBorder="0" applyAlignment="0" applyProtection="0">
      <alignment vertical="top"/>
      <protection locked="0"/>
    </xf>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64" fontId="92"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7"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64" fontId="92"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2" fontId="96" fillId="0" borderId="0" applyBorder="0" applyProtection="0"/>
    <xf numFmtId="174" fontId="100"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96" fillId="0" borderId="0"/>
    <xf numFmtId="0" fontId="168"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9" fillId="0" borderId="0" applyBorder="0" applyProtection="0"/>
    <xf numFmtId="0" fontId="96" fillId="0" borderId="0"/>
    <xf numFmtId="0" fontId="16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9" fillId="0" borderId="0" applyBorder="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64" fontId="92"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9" fillId="0" borderId="0" applyBorder="0" applyProtection="0"/>
    <xf numFmtId="172" fontId="96" fillId="0" borderId="0" applyBorder="0" applyProtection="0"/>
    <xf numFmtId="164" fontId="92"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9" fillId="0" borderId="0" applyBorder="0" applyProtection="0"/>
    <xf numFmtId="0" fontId="16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2" fontId="96" fillId="0" borderId="0" applyBorder="0" applyProtection="0"/>
    <xf numFmtId="0" fontId="144" fillId="0" borderId="0"/>
    <xf numFmtId="0" fontId="169"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5" fillId="0" borderId="0" applyNumberFormat="0" applyFill="0" applyBorder="0" applyAlignment="0" applyProtection="0">
      <alignment vertical="top"/>
      <protection locked="0"/>
    </xf>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9" fontId="146" fillId="0" borderId="0" applyFont="0" applyFill="0" applyBorder="0" applyAlignment="0" applyProtection="0"/>
    <xf numFmtId="0" fontId="9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2" fontId="96" fillId="0" borderId="0" applyBorder="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2" fontId="96" fillId="0" borderId="0" applyBorder="0" applyProtection="0"/>
    <xf numFmtId="0" fontId="166"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171" fontId="150"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9" fillId="0" borderId="0" applyBorder="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58" fillId="0" borderId="0" applyNumberForma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9" fillId="0" borderId="0" applyBorder="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0" fontId="15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172" fontId="96" fillId="0" borderId="0" applyBorder="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2" fontId="9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9" fillId="0" borderId="0" applyBorder="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64" fontId="92"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60" fillId="0" borderId="0" applyNumberFormat="0" applyFill="0" applyBorder="0" applyAlignment="0" applyProtection="0"/>
    <xf numFmtId="0" fontId="96"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58" fillId="0" borderId="0" applyNumberForma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95" fillId="0" borderId="0" applyNumberForma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65"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2" fontId="96" fillId="0" borderId="0" applyBorder="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6"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68"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58" fillId="0" borderId="0" applyNumberForma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68" fillId="0" borderId="0"/>
    <xf numFmtId="0" fontId="144" fillId="0" borderId="0"/>
    <xf numFmtId="171" fontId="150" fillId="0" borderId="0" applyFont="0" applyFill="0" applyBorder="0" applyAlignment="0" applyProtection="0"/>
    <xf numFmtId="0" fontId="149" fillId="0" borderId="0" applyBorder="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2" fontId="96" fillId="0" borderId="0" applyBorder="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9" fontId="147"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2" fontId="96" fillId="0" borderId="0" applyBorder="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8" fillId="0" borderId="0" applyNumberForma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96" fillId="0" borderId="0"/>
    <xf numFmtId="0" fontId="144" fillId="0" borderId="0"/>
    <xf numFmtId="0" fontId="96"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96" fillId="0" borderId="0"/>
    <xf numFmtId="0" fontId="144" fillId="0" borderId="0"/>
    <xf numFmtId="0" fontId="144" fillId="0" borderId="0"/>
    <xf numFmtId="0" fontId="144" fillId="0" borderId="0"/>
    <xf numFmtId="0" fontId="96"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2" fontId="96" fillId="0" borderId="0" applyBorder="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171" fontId="144" fillId="0" borderId="0" applyFont="0" applyFill="0" applyBorder="0" applyAlignment="0" applyProtection="0"/>
    <xf numFmtId="0" fontId="144" fillId="0" borderId="0"/>
    <xf numFmtId="174" fontId="100"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96" fillId="0" borderId="0"/>
    <xf numFmtId="0" fontId="144" fillId="0" borderId="0"/>
    <xf numFmtId="0" fontId="96" fillId="0" borderId="0"/>
    <xf numFmtId="171" fontId="144" fillId="0" borderId="0" applyFont="0" applyFill="0" applyBorder="0" applyAlignment="0" applyProtection="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96"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9" fillId="0" borderId="0" applyBorder="0" applyProtection="0"/>
    <xf numFmtId="0" fontId="144" fillId="0" borderId="0"/>
    <xf numFmtId="0" fontId="144" fillId="0" borderId="0"/>
    <xf numFmtId="0" fontId="144" fillId="0" borderId="0"/>
    <xf numFmtId="0" fontId="159" fillId="0" borderId="0" applyBorder="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96" fillId="0" borderId="0"/>
    <xf numFmtId="172" fontId="96" fillId="0" borderId="0" applyBorder="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171" fontId="144" fillId="0" borderId="0" applyFont="0" applyFill="0" applyBorder="0" applyAlignment="0" applyProtection="0"/>
    <xf numFmtId="171" fontId="144" fillId="0" borderId="0" applyFont="0" applyFill="0" applyBorder="0" applyAlignment="0" applyProtection="0"/>
    <xf numFmtId="0" fontId="144" fillId="0" borderId="0"/>
    <xf numFmtId="0" fontId="144" fillId="0" borderId="0"/>
    <xf numFmtId="0" fontId="144" fillId="0" borderId="0"/>
    <xf numFmtId="0" fontId="96" fillId="0" borderId="0"/>
    <xf numFmtId="0" fontId="144" fillId="0" borderId="0"/>
    <xf numFmtId="0" fontId="96" fillId="0" borderId="0"/>
    <xf numFmtId="0" fontId="96" fillId="0" borderId="0"/>
    <xf numFmtId="0" fontId="9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9" fillId="0" borderId="0" applyBorder="0" applyProtection="0"/>
    <xf numFmtId="0" fontId="144" fillId="0" borderId="0"/>
    <xf numFmtId="0" fontId="144" fillId="0" borderId="0"/>
    <xf numFmtId="0" fontId="145" fillId="0" borderId="0" applyNumberFormat="0" applyFill="0" applyBorder="0" applyAlignment="0" applyProtection="0"/>
    <xf numFmtId="0" fontId="152" fillId="0" borderId="0">
      <alignment horizontal="center"/>
    </xf>
    <xf numFmtId="0" fontId="144" fillId="0" borderId="0"/>
    <xf numFmtId="0" fontId="144"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3" fontId="100"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07"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13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0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31" fillId="0" borderId="0"/>
    <xf numFmtId="164" fontId="92" fillId="0" borderId="0"/>
    <xf numFmtId="164" fontId="92" fillId="0" borderId="0"/>
    <xf numFmtId="164" fontId="92" fillId="0" borderId="0"/>
    <xf numFmtId="174" fontId="100" fillId="0" borderId="0"/>
    <xf numFmtId="17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0" fontId="101" fillId="0" borderId="0"/>
    <xf numFmtId="164" fontId="92" fillId="0" borderId="0"/>
    <xf numFmtId="164" fontId="10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74" fontId="92" fillId="0" borderId="0"/>
    <xf numFmtId="164" fontId="92" fillId="0" borderId="0"/>
    <xf numFmtId="164" fontId="92" fillId="0" borderId="0"/>
    <xf numFmtId="164" fontId="129"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0" fontId="101"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13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0" fontId="101"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101"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101"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7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0" fontId="174"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3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13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01"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0" fontId="106"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112" fillId="0" borderId="0"/>
    <xf numFmtId="164" fontId="92" fillId="0" borderId="0"/>
    <xf numFmtId="0" fontId="10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64" fontId="92" fillId="0" borderId="0"/>
    <xf numFmtId="164" fontId="92" fillId="0" borderId="0"/>
    <xf numFmtId="0" fontId="13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3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133" fillId="0" borderId="0"/>
    <xf numFmtId="164" fontId="92" fillId="0" borderId="0"/>
    <xf numFmtId="164" fontId="92" fillId="0" borderId="0"/>
    <xf numFmtId="164" fontId="92" fillId="0" borderId="0"/>
    <xf numFmtId="164" fontId="92" fillId="0" borderId="0"/>
    <xf numFmtId="0" fontId="172"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0" fontId="13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0" fontId="101"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01"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0" fontId="131"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0"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0" fontId="101" fillId="0" borderId="0"/>
    <xf numFmtId="164" fontId="92" fillId="0" borderId="0"/>
    <xf numFmtId="164" fontId="92" fillId="0" borderId="0"/>
    <xf numFmtId="174" fontId="100" fillId="0" borderId="0"/>
    <xf numFmtId="164" fontId="92" fillId="0" borderId="0"/>
    <xf numFmtId="164" fontId="92" fillId="0" borderId="0"/>
    <xf numFmtId="164" fontId="128" fillId="0" borderId="0"/>
    <xf numFmtId="164" fontId="92" fillId="0" borderId="0"/>
    <xf numFmtId="164" fontId="92" fillId="0" borderId="0"/>
    <xf numFmtId="164" fontId="92" fillId="0" borderId="0"/>
    <xf numFmtId="164" fontId="101"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128"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0" fontId="101" fillId="0" borderId="0"/>
    <xf numFmtId="17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3"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11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0" fontId="105"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0" fontId="129"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06"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5" fontId="128"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77"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31"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76"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1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0" fontId="130"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175"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64" fontId="92" fillId="0" borderId="0"/>
    <xf numFmtId="164" fontId="92" fillId="0" borderId="0"/>
    <xf numFmtId="0" fontId="106"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0" fontId="171" fillId="0" borderId="0"/>
    <xf numFmtId="164" fontId="92" fillId="0" borderId="0"/>
    <xf numFmtId="164" fontId="92" fillId="0" borderId="0"/>
    <xf numFmtId="174" fontId="100" fillId="0" borderId="0"/>
    <xf numFmtId="164" fontId="92" fillId="0" borderId="0"/>
    <xf numFmtId="0" fontId="101"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127" fillId="0" borderId="0">
      <alignment horizontal="center" textRotation="90"/>
    </xf>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27" fillId="0" borderId="0">
      <alignment horizontal="center"/>
    </xf>
    <xf numFmtId="164" fontId="92"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92" fillId="0" borderId="0"/>
    <xf numFmtId="164" fontId="92" fillId="0" borderId="0"/>
    <xf numFmtId="164" fontId="92" fillId="0" borderId="0"/>
    <xf numFmtId="17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0" fontId="101"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129"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3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0" fontId="173"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101"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74" fontId="100" fillId="0" borderId="0"/>
    <xf numFmtId="174" fontId="100"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01"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0" fontId="104"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0" fontId="129"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11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3"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131"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0" fontId="131"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129"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127" fillId="0" borderId="0">
      <alignment horizontal="center"/>
    </xf>
    <xf numFmtId="174" fontId="100" fillId="0" borderId="0"/>
    <xf numFmtId="164" fontId="92" fillId="0" borderId="0"/>
    <xf numFmtId="164" fontId="92" fillId="0" borderId="0"/>
    <xf numFmtId="164" fontId="92" fillId="0" borderId="0"/>
    <xf numFmtId="164" fontId="92" fillId="0" borderId="0"/>
    <xf numFmtId="174" fontId="92" fillId="0" borderId="0"/>
    <xf numFmtId="164" fontId="92" fillId="0" borderId="0"/>
    <xf numFmtId="164" fontId="92" fillId="0" borderId="0"/>
    <xf numFmtId="0" fontId="17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74" fontId="100" fillId="0" borderId="0"/>
    <xf numFmtId="174" fontId="100"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74" fontId="100"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64" fontId="92" fillId="0" borderId="0"/>
    <xf numFmtId="174" fontId="100" fillId="0" borderId="0"/>
    <xf numFmtId="164" fontId="92" fillId="0" borderId="0"/>
    <xf numFmtId="164" fontId="92" fillId="0" borderId="0"/>
    <xf numFmtId="164" fontId="92" fillId="0" borderId="0"/>
    <xf numFmtId="174" fontId="100" fillId="0" borderId="0"/>
    <xf numFmtId="174" fontId="100" fillId="0" borderId="0"/>
    <xf numFmtId="174" fontId="100"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9"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166" fontId="109" fillId="0" borderId="0" applyFont="0" applyFill="0" applyBorder="0" applyAlignment="0" applyProtection="0"/>
    <xf numFmtId="166" fontId="109"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36" fillId="0" borderId="0"/>
    <xf numFmtId="164" fontId="178" fillId="0" borderId="0"/>
    <xf numFmtId="164" fontId="179" fillId="0" borderId="0"/>
    <xf numFmtId="0" fontId="179" fillId="0" borderId="0"/>
    <xf numFmtId="0" fontId="179" fillId="0" borderId="0"/>
    <xf numFmtId="0" fontId="180" fillId="0" borderId="0">
      <alignment horizontal="center"/>
    </xf>
    <xf numFmtId="0" fontId="181" fillId="0" borderId="0">
      <alignment horizontal="center"/>
    </xf>
    <xf numFmtId="0" fontId="180" fillId="0" borderId="0">
      <alignment horizontal="center" textRotation="90"/>
    </xf>
    <xf numFmtId="0" fontId="182" fillId="0" borderId="0"/>
    <xf numFmtId="0" fontId="183" fillId="0" borderId="0"/>
    <xf numFmtId="165" fontId="182" fillId="0" borderId="0"/>
    <xf numFmtId="0" fontId="59" fillId="0" borderId="0" applyNumberFormat="0" applyFill="0" applyBorder="0" applyProtection="0"/>
    <xf numFmtId="0" fontId="178" fillId="0" borderId="0" applyBorder="0" applyProtection="0"/>
    <xf numFmtId="0" fontId="64" fillId="0" borderId="0" applyNumberFormat="0" applyFill="0" applyBorder="0" applyProtection="0"/>
    <xf numFmtId="0" fontId="64" fillId="0" borderId="0" applyNumberFormat="0" applyFill="0" applyBorder="0" applyProtection="0"/>
    <xf numFmtId="0" fontId="178" fillId="0" borderId="0" applyBorder="0" applyProtection="0"/>
    <xf numFmtId="0" fontId="59" fillId="0" borderId="0" applyNumberFormat="0" applyFill="0" applyBorder="0" applyProtection="0"/>
    <xf numFmtId="0" fontId="184" fillId="0" borderId="0" applyNumberFormat="0" applyFill="0" applyBorder="0" applyProtection="0">
      <alignment vertical="top"/>
      <protection locked="0"/>
    </xf>
    <xf numFmtId="0" fontId="184" fillId="0" borderId="0" applyNumberFormat="0" applyFill="0" applyBorder="0" applyProtection="0">
      <alignment vertical="top"/>
      <protection locked="0"/>
    </xf>
    <xf numFmtId="0" fontId="184" fillId="0" borderId="0" applyNumberFormat="0" applyFill="0" applyBorder="0" applyProtection="0">
      <alignment vertical="top"/>
      <protection locked="0"/>
    </xf>
    <xf numFmtId="0" fontId="185" fillId="0" borderId="0" applyBorder="0" applyProtection="0"/>
    <xf numFmtId="0" fontId="185" fillId="0" borderId="0" applyBorder="0" applyProtection="0"/>
    <xf numFmtId="164" fontId="186" fillId="0" borderId="0"/>
    <xf numFmtId="0" fontId="185" fillId="0" borderId="0" applyBorder="0" applyProtection="0"/>
    <xf numFmtId="0" fontId="59" fillId="0" borderId="0" applyNumberFormat="0" applyFill="0" applyBorder="0" applyProtection="0">
      <alignment vertical="top"/>
      <protection locked="0"/>
    </xf>
    <xf numFmtId="0" fontId="178" fillId="0" borderId="0" applyBorder="0" applyProtection="0"/>
    <xf numFmtId="0" fontId="64" fillId="0" borderId="0" applyNumberFormat="0" applyFill="0" applyBorder="0" applyProtection="0"/>
    <xf numFmtId="0" fontId="178" fillId="0" borderId="0" applyBorder="0" applyProtection="0"/>
    <xf numFmtId="0" fontId="59" fillId="0" borderId="0" applyNumberFormat="0" applyFill="0" applyBorder="0" applyProtection="0"/>
    <xf numFmtId="0" fontId="178" fillId="0" borderId="0" applyBorder="0" applyProtection="0"/>
    <xf numFmtId="0" fontId="178" fillId="0" borderId="0" applyBorder="0" applyProtection="0"/>
    <xf numFmtId="0" fontId="59" fillId="0" borderId="0" applyNumberFormat="0" applyFill="0" applyBorder="0" applyProtection="0">
      <alignment vertical="top"/>
      <protection locked="0"/>
    </xf>
    <xf numFmtId="0" fontId="178" fillId="0" borderId="0" applyBorder="0" applyProtection="0"/>
    <xf numFmtId="0" fontId="187" fillId="0" borderId="0" applyNumberFormat="0" applyFill="0" applyBorder="0" applyProtection="0">
      <alignment vertical="top"/>
      <protection locked="0"/>
    </xf>
    <xf numFmtId="0" fontId="187" fillId="0" borderId="0" applyNumberFormat="0" applyFill="0" applyBorder="0" applyProtection="0">
      <alignment vertical="top"/>
      <protection locked="0"/>
    </xf>
    <xf numFmtId="0" fontId="187" fillId="0" borderId="0" applyNumberFormat="0" applyFill="0" applyBorder="0" applyProtection="0">
      <alignment vertical="top"/>
      <protection locked="0"/>
    </xf>
    <xf numFmtId="0" fontId="188" fillId="0" borderId="0" applyBorder="0" applyProtection="0"/>
    <xf numFmtId="0" fontId="188" fillId="0" borderId="0" applyBorder="0" applyProtection="0"/>
    <xf numFmtId="164" fontId="189" fillId="0" borderId="0"/>
    <xf numFmtId="0" fontId="188" fillId="0" borderId="0" applyBorder="0" applyProtection="0"/>
    <xf numFmtId="0" fontId="178" fillId="0" borderId="0" applyNumberFormat="0" applyFill="0" applyBorder="0" applyProtection="0">
      <alignment vertical="top"/>
      <protection locked="0"/>
    </xf>
    <xf numFmtId="0" fontId="178" fillId="0" borderId="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178" fillId="0" borderId="0" applyBorder="0" applyProtection="0"/>
    <xf numFmtId="0" fontId="178" fillId="0" borderId="0" applyBorder="0" applyProtection="0"/>
    <xf numFmtId="164" fontId="190" fillId="0" borderId="0"/>
    <xf numFmtId="0" fontId="178" fillId="0" borderId="0" applyBorder="0" applyProtection="0"/>
    <xf numFmtId="0" fontId="115" fillId="0" borderId="0" applyNumberFormat="0" applyFill="0" applyBorder="0" applyProtection="0"/>
    <xf numFmtId="0" fontId="191" fillId="0" borderId="0" applyBorder="0" applyProtection="0"/>
    <xf numFmtId="0" fontId="115" fillId="0" borderId="0" applyNumberFormat="0" applyFill="0" applyBorder="0" applyProtection="0"/>
    <xf numFmtId="0" fontId="115" fillId="0" borderId="0" applyNumberFormat="0" applyFill="0" applyBorder="0" applyProtection="0"/>
    <xf numFmtId="0" fontId="191" fillId="0" borderId="0" applyBorder="0" applyProtection="0"/>
    <xf numFmtId="0" fontId="115" fillId="0" borderId="0" applyNumberFormat="0" applyFill="0" applyBorder="0" applyProtection="0"/>
    <xf numFmtId="0" fontId="115" fillId="0" borderId="0" applyNumberFormat="0" applyFill="0" applyBorder="0" applyProtection="0"/>
    <xf numFmtId="0" fontId="191" fillId="0" borderId="0" applyBorder="0" applyProtection="0"/>
    <xf numFmtId="0" fontId="191" fillId="0" borderId="0" applyBorder="0" applyProtection="0"/>
    <xf numFmtId="0" fontId="191" fillId="0" borderId="0" applyBorder="0" applyProtection="0"/>
    <xf numFmtId="0" fontId="59" fillId="0" borderId="0" applyNumberFormat="0" applyFill="0" applyBorder="0" applyProtection="0">
      <alignment vertical="top"/>
      <protection locked="0"/>
    </xf>
    <xf numFmtId="0" fontId="178" fillId="0" borderId="0" applyBorder="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179" fillId="0" borderId="0"/>
    <xf numFmtId="0" fontId="179" fillId="0" borderId="0"/>
    <xf numFmtId="0" fontId="179" fillId="0" borderId="0"/>
    <xf numFmtId="164" fontId="192" fillId="0" borderId="0"/>
    <xf numFmtId="0" fontId="76" fillId="0" borderId="0"/>
    <xf numFmtId="0" fontId="122"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19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193" fillId="0" borderId="0"/>
    <xf numFmtId="0" fontId="194" fillId="0" borderId="0"/>
    <xf numFmtId="0" fontId="19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95" fillId="0" borderId="0"/>
    <xf numFmtId="0" fontId="54" fillId="0" borderId="0"/>
    <xf numFmtId="0" fontId="179" fillId="0" borderId="0"/>
    <xf numFmtId="0" fontId="196" fillId="0" borderId="0"/>
    <xf numFmtId="0" fontId="197" fillId="0" borderId="0"/>
    <xf numFmtId="0" fontId="197" fillId="0" borderId="0"/>
    <xf numFmtId="0" fontId="197" fillId="0" borderId="0"/>
    <xf numFmtId="0" fontId="197" fillId="0" borderId="0"/>
    <xf numFmtId="0" fontId="197"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79" fillId="0" borderId="0"/>
    <xf numFmtId="0" fontId="54" fillId="0" borderId="0"/>
    <xf numFmtId="0" fontId="54" fillId="0" borderId="0"/>
    <xf numFmtId="0" fontId="54" fillId="0" borderId="0"/>
    <xf numFmtId="9" fontId="122" fillId="0" borderId="0" applyFont="0" applyFill="0" applyBorder="0" applyProtection="0"/>
    <xf numFmtId="9" fontId="122" fillId="0" borderId="0" applyFont="0" applyFill="0" applyBorder="0" applyProtection="0"/>
    <xf numFmtId="167" fontId="183" fillId="0" borderId="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179" fillId="0" borderId="0" applyFont="0" applyFill="0" applyBorder="0" applyProtection="0"/>
    <xf numFmtId="166" fontId="179"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8" fontId="179" fillId="0" borderId="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54" fillId="0" borderId="0" applyFont="0" applyFill="0" applyBorder="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01" fillId="0" borderId="0"/>
    <xf numFmtId="0" fontId="166" fillId="0" borderId="0"/>
    <xf numFmtId="0" fontId="166" fillId="0" borderId="0"/>
    <xf numFmtId="0" fontId="166" fillId="0" borderId="0"/>
    <xf numFmtId="0" fontId="166" fillId="0" borderId="0"/>
    <xf numFmtId="0" fontId="92" fillId="0" borderId="0"/>
    <xf numFmtId="0" fontId="166" fillId="0" borderId="0"/>
    <xf numFmtId="166" fontId="34" fillId="0" borderId="0" applyFont="0" applyFill="0" applyBorder="0" applyAlignment="0" applyProtection="0"/>
    <xf numFmtId="0" fontId="34"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166" fontId="34" fillId="0" borderId="0" applyFont="0" applyFill="0" applyBorder="0" applyAlignment="0" applyProtection="0"/>
    <xf numFmtId="166" fontId="34" fillId="0" borderId="0" applyFont="0" applyFill="0" applyBorder="0" applyAlignment="0" applyProtection="0"/>
    <xf numFmtId="0" fontId="166" fillId="0" borderId="0"/>
    <xf numFmtId="0" fontId="166" fillId="0" borderId="0"/>
    <xf numFmtId="0" fontId="166" fillId="0" borderId="0"/>
    <xf numFmtId="0" fontId="34" fillId="0" borderId="0"/>
    <xf numFmtId="0" fontId="34" fillId="0" borderId="0"/>
    <xf numFmtId="0" fontId="34" fillId="0" borderId="0"/>
    <xf numFmtId="0" fontId="34" fillId="0" borderId="0"/>
    <xf numFmtId="0" fontId="34" fillId="0" borderId="0"/>
    <xf numFmtId="0" fontId="9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66" fillId="0" borderId="0"/>
    <xf numFmtId="0" fontId="166"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166" fillId="0" borderId="0"/>
    <xf numFmtId="0" fontId="166" fillId="0" borderId="0"/>
    <xf numFmtId="0" fontId="166"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66"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166" fillId="0" borderId="0"/>
    <xf numFmtId="0" fontId="166" fillId="0" borderId="0"/>
    <xf numFmtId="0" fontId="166"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166"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29"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166"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200" fillId="0" borderId="0"/>
    <xf numFmtId="0" fontId="92" fillId="0" borderId="0"/>
    <xf numFmtId="0" fontId="92" fillId="0" borderId="0"/>
    <xf numFmtId="0" fontId="199" fillId="0" borderId="0"/>
    <xf numFmtId="0" fontId="92" fillId="0" borderId="0"/>
    <xf numFmtId="0" fontId="92"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01" fillId="0" borderId="0"/>
    <xf numFmtId="0" fontId="92" fillId="0" borderId="0"/>
    <xf numFmtId="0" fontId="92" fillId="0" borderId="0"/>
    <xf numFmtId="0" fontId="101"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27" fillId="0" borderId="0">
      <alignment horizontal="center"/>
    </xf>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29"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1" fillId="0" borderId="0"/>
    <xf numFmtId="0" fontId="92" fillId="0" borderId="0"/>
    <xf numFmtId="0" fontId="92" fillId="0" borderId="0"/>
    <xf numFmtId="0" fontId="156" fillId="0" borderId="0"/>
    <xf numFmtId="0" fontId="101"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xf numFmtId="9"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3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30"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55"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1" fillId="0" borderId="0"/>
    <xf numFmtId="0" fontId="92" fillId="0" borderId="0"/>
    <xf numFmtId="0" fontId="92" fillId="0" borderId="0"/>
    <xf numFmtId="0" fontId="101"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3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30"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29"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49"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30"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xf numFmtId="0" fontId="128"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201"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31"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92" fillId="0" borderId="0"/>
    <xf numFmtId="0" fontId="166" fillId="0" borderId="0"/>
    <xf numFmtId="0" fontId="92" fillId="0" borderId="0"/>
    <xf numFmtId="0" fontId="92"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166"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01" fillId="0" borderId="0"/>
    <xf numFmtId="0" fontId="198" fillId="0" borderId="0"/>
    <xf numFmtId="0" fontId="166" fillId="0" borderId="0"/>
    <xf numFmtId="0" fontId="166"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70" fillId="0" borderId="0" applyFill="0" applyBorder="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166" fontId="29" fillId="0" borderId="0" applyFont="0" applyFill="0" applyBorder="0" applyAlignment="0" applyProtection="0"/>
    <xf numFmtId="0" fontId="29" fillId="0" borderId="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0" fontId="29" fillId="0" borderId="0"/>
    <xf numFmtId="0" fontId="29" fillId="0" borderId="0"/>
    <xf numFmtId="0" fontId="210" fillId="11" borderId="0" applyNumberFormat="0" applyBorder="0" applyAlignment="0" applyProtection="0"/>
    <xf numFmtId="0" fontId="225" fillId="0" borderId="0"/>
    <xf numFmtId="0" fontId="226" fillId="0" borderId="0" applyNumberFormat="0" applyFill="0" applyBorder="0" applyAlignment="0" applyProtection="0"/>
    <xf numFmtId="0" fontId="234" fillId="12" borderId="0" applyNumberFormat="0" applyBorder="0" applyAlignment="0" applyProtection="0"/>
    <xf numFmtId="164" fontId="230" fillId="0" borderId="0"/>
    <xf numFmtId="164" fontId="237" fillId="0" borderId="0"/>
    <xf numFmtId="164" fontId="227" fillId="0" borderId="0"/>
    <xf numFmtId="0" fontId="227" fillId="0" borderId="0"/>
    <xf numFmtId="0" fontId="238" fillId="0" borderId="0"/>
    <xf numFmtId="0" fontId="229" fillId="0" borderId="0"/>
    <xf numFmtId="164" fontId="229" fillId="0" borderId="0"/>
    <xf numFmtId="173" fontId="239" fillId="0" borderId="0"/>
    <xf numFmtId="0" fontId="240" fillId="0" borderId="0">
      <alignment horizontal="center"/>
    </xf>
    <xf numFmtId="164" fontId="241" fillId="0" borderId="0">
      <alignment horizontal="center"/>
    </xf>
    <xf numFmtId="0" fontId="241" fillId="0" borderId="0">
      <alignment horizontal="center"/>
    </xf>
    <xf numFmtId="0" fontId="242" fillId="0" borderId="0">
      <alignment horizontal="center"/>
    </xf>
    <xf numFmtId="0" fontId="240" fillId="0" borderId="0">
      <alignment horizontal="center" textRotation="90"/>
    </xf>
    <xf numFmtId="164" fontId="241" fillId="0" borderId="0">
      <alignment horizontal="center" textRotation="90"/>
    </xf>
    <xf numFmtId="0" fontId="243" fillId="0" borderId="0"/>
    <xf numFmtId="164" fontId="244" fillId="0" borderId="0"/>
    <xf numFmtId="0" fontId="244" fillId="0" borderId="0"/>
    <xf numFmtId="0" fontId="245" fillId="0" borderId="0"/>
    <xf numFmtId="169" fontId="243" fillId="0" borderId="0"/>
    <xf numFmtId="169" fontId="244" fillId="0" borderId="0"/>
    <xf numFmtId="0" fontId="230" fillId="0" borderId="0" applyBorder="0" applyProtection="0"/>
    <xf numFmtId="0" fontId="237" fillId="0" borderId="0" applyBorder="0" applyProtection="0"/>
    <xf numFmtId="0" fontId="230" fillId="0" borderId="0"/>
    <xf numFmtId="0" fontId="246" fillId="0" borderId="0" applyNumberFormat="0" applyFill="0" applyBorder="0" applyAlignment="0" applyProtection="0"/>
    <xf numFmtId="0" fontId="228" fillId="0" borderId="0" applyNumberFormat="0" applyFill="0" applyBorder="0" applyProtection="0"/>
    <xf numFmtId="0" fontId="247" fillId="0" borderId="0"/>
    <xf numFmtId="0" fontId="226" fillId="0" borderId="0" applyNumberFormat="0" applyFill="0" applyBorder="0" applyProtection="0"/>
    <xf numFmtId="0" fontId="228" fillId="0" borderId="0" applyNumberFormat="0" applyFill="0" applyBorder="0" applyAlignment="0" applyProtection="0"/>
    <xf numFmtId="0" fontId="248" fillId="0" borderId="0" applyNumberFormat="0" applyFill="0" applyBorder="0" applyAlignment="0" applyProtection="0">
      <alignment vertical="top"/>
      <protection locked="0"/>
    </xf>
    <xf numFmtId="0" fontId="249" fillId="0" borderId="0" applyBorder="0" applyProtection="0"/>
    <xf numFmtId="164" fontId="249" fillId="0" borderId="0"/>
    <xf numFmtId="0" fontId="250" fillId="0" borderId="0" applyBorder="0" applyProtection="0"/>
    <xf numFmtId="0" fontId="249" fillId="0" borderId="0"/>
    <xf numFmtId="0" fontId="248" fillId="0" borderId="0" applyNumberFormat="0" applyFill="0" applyBorder="0" applyProtection="0">
      <alignment vertical="top"/>
      <protection locked="0"/>
    </xf>
    <xf numFmtId="164" fontId="251" fillId="0" borderId="0"/>
    <xf numFmtId="0" fontId="226" fillId="0" borderId="0" applyNumberFormat="0" applyFill="0" applyBorder="0" applyAlignment="0" applyProtection="0">
      <alignment vertical="top"/>
      <protection locked="0"/>
    </xf>
    <xf numFmtId="0" fontId="226" fillId="0" borderId="0" applyNumberFormat="0" applyFill="0" applyBorder="0" applyProtection="0">
      <alignment vertical="top"/>
      <protection locked="0"/>
    </xf>
    <xf numFmtId="0" fontId="226" fillId="0" borderId="0" applyNumberFormat="0" applyFill="0" applyBorder="0" applyAlignment="0" applyProtection="0"/>
    <xf numFmtId="0" fontId="252" fillId="0" borderId="0" applyNumberFormat="0" applyFill="0" applyBorder="0" applyAlignment="0" applyProtection="0">
      <alignment vertical="top"/>
      <protection locked="0"/>
    </xf>
    <xf numFmtId="0" fontId="253" fillId="0" borderId="0" applyBorder="0" applyProtection="0"/>
    <xf numFmtId="164" fontId="253" fillId="0" borderId="0"/>
    <xf numFmtId="0" fontId="254" fillId="0" borderId="0" applyBorder="0" applyProtection="0"/>
    <xf numFmtId="0" fontId="253" fillId="0" borderId="0"/>
    <xf numFmtId="0" fontId="252" fillId="0" borderId="0" applyNumberFormat="0" applyFill="0" applyBorder="0" applyProtection="0">
      <alignment vertical="top"/>
      <protection locked="0"/>
    </xf>
    <xf numFmtId="164" fontId="255" fillId="0" borderId="0"/>
    <xf numFmtId="0" fontId="256" fillId="0" borderId="0" applyNumberFormat="0" applyFill="0" applyBorder="0" applyAlignment="0" applyProtection="0">
      <alignment vertical="top"/>
      <protection locked="0"/>
    </xf>
    <xf numFmtId="0" fontId="237" fillId="0" borderId="0" applyNumberFormat="0" applyFill="0" applyBorder="0" applyProtection="0">
      <alignment vertical="top"/>
      <protection locked="0"/>
    </xf>
    <xf numFmtId="0" fontId="226" fillId="0" borderId="0" applyNumberFormat="0" applyFill="0" applyBorder="0" applyAlignment="0" applyProtection="0"/>
    <xf numFmtId="164" fontId="257" fillId="0" borderId="0"/>
    <xf numFmtId="0" fontId="258" fillId="0" borderId="0" applyNumberFormat="0" applyFill="0" applyBorder="0" applyAlignment="0" applyProtection="0"/>
    <xf numFmtId="0" fontId="259" fillId="0" borderId="0" applyBorder="0" applyProtection="0"/>
    <xf numFmtId="164" fontId="259" fillId="0" borderId="0"/>
    <xf numFmtId="0" fontId="260" fillId="0" borderId="0" applyBorder="0" applyProtection="0"/>
    <xf numFmtId="0" fontId="259" fillId="0" borderId="0"/>
    <xf numFmtId="0" fontId="258" fillId="0" borderId="0" applyNumberFormat="0" applyFill="0" applyBorder="0" applyProtection="0"/>
    <xf numFmtId="164" fontId="227" fillId="0" borderId="0"/>
    <xf numFmtId="0" fontId="225" fillId="0" borderId="0"/>
    <xf numFmtId="164" fontId="261" fillId="0" borderId="0"/>
    <xf numFmtId="0" fontId="235" fillId="0" borderId="0"/>
    <xf numFmtId="164" fontId="233" fillId="0" borderId="0"/>
    <xf numFmtId="0" fontId="232" fillId="0" borderId="0"/>
    <xf numFmtId="0" fontId="225" fillId="0" borderId="0"/>
    <xf numFmtId="0" fontId="262" fillId="0" borderId="0"/>
    <xf numFmtId="0" fontId="263" fillId="0" borderId="0"/>
    <xf numFmtId="164" fontId="263" fillId="0" borderId="0"/>
    <xf numFmtId="0" fontId="264" fillId="0" borderId="0"/>
    <xf numFmtId="0" fontId="231" fillId="0" borderId="0"/>
    <xf numFmtId="0" fontId="225" fillId="0" borderId="0"/>
    <xf numFmtId="0" fontId="239" fillId="0" borderId="0"/>
    <xf numFmtId="0" fontId="236" fillId="0" borderId="0"/>
    <xf numFmtId="0" fontId="265" fillId="0" borderId="0"/>
    <xf numFmtId="0" fontId="266" fillId="0" borderId="0"/>
    <xf numFmtId="164" fontId="266" fillId="0" borderId="0"/>
    <xf numFmtId="0" fontId="267" fillId="0" borderId="0"/>
    <xf numFmtId="0" fontId="229" fillId="0" borderId="0" applyFill="0" applyBorder="0"/>
    <xf numFmtId="0" fontId="268" fillId="0" borderId="0"/>
    <xf numFmtId="164" fontId="268" fillId="0" borderId="0"/>
    <xf numFmtId="9" fontId="232" fillId="0" borderId="0" applyFont="0" applyFill="0" applyBorder="0" applyAlignment="0" applyProtection="0"/>
    <xf numFmtId="9" fontId="238" fillId="0" borderId="0" applyFont="0" applyFill="0" applyBorder="0" applyAlignment="0" applyProtection="0"/>
    <xf numFmtId="9" fontId="232" fillId="0" borderId="0" applyFont="0" applyFill="0" applyBorder="0" applyProtection="0"/>
    <xf numFmtId="9" fontId="227" fillId="0" borderId="0"/>
    <xf numFmtId="170" fontId="244" fillId="0" borderId="0"/>
    <xf numFmtId="170" fontId="245" fillId="0" borderId="0"/>
    <xf numFmtId="171" fontId="225" fillId="0" borderId="0" applyFont="0" applyFill="0" applyBorder="0" applyAlignment="0" applyProtection="0"/>
    <xf numFmtId="176" fontId="239" fillId="0" borderId="0"/>
    <xf numFmtId="171" fontId="238" fillId="0" borderId="0" applyFont="0" applyFill="0" applyBorder="0" applyAlignment="0" applyProtection="0"/>
    <xf numFmtId="171" fontId="225" fillId="0" borderId="0" applyFont="0" applyFill="0" applyBorder="0" applyProtection="0"/>
    <xf numFmtId="172" fontId="227" fillId="0" borderId="0" applyBorder="0" applyProtection="0"/>
    <xf numFmtId="176" fontId="227" fillId="0" borderId="0"/>
    <xf numFmtId="172" fontId="229" fillId="0" borderId="0" applyBorder="0" applyProtection="0"/>
    <xf numFmtId="171" fontId="229" fillId="0" borderId="0" applyFont="0" applyFill="0" applyBorder="0" applyProtection="0"/>
    <xf numFmtId="0" fontId="270" fillId="0" borderId="0" applyFill="0" applyBorder="0"/>
  </cellStyleXfs>
  <cellXfs count="525">
    <xf numFmtId="0" fontId="54" fillId="0" borderId="0" xfId="0" applyFont="1"/>
    <xf numFmtId="0" fontId="54" fillId="0" borderId="0" xfId="0" applyFont="1" applyAlignment="1">
      <alignment wrapText="1"/>
    </xf>
    <xf numFmtId="0" fontId="55" fillId="0" borderId="0" xfId="0" applyFont="1" applyAlignment="1">
      <alignment wrapText="1"/>
    </xf>
    <xf numFmtId="0" fontId="56" fillId="0" borderId="0" xfId="0" applyFont="1" applyAlignment="1">
      <alignment horizontal="left" vertical="top" wrapText="1"/>
    </xf>
    <xf numFmtId="0" fontId="55" fillId="0" borderId="0" xfId="0" applyFont="1" applyAlignment="1">
      <alignment horizontal="left" wrapText="1"/>
    </xf>
    <xf numFmtId="0" fontId="55" fillId="0" borderId="0" xfId="0" applyFont="1" applyAlignment="1">
      <alignment horizontal="left" vertical="top" wrapText="1"/>
    </xf>
    <xf numFmtId="0" fontId="56" fillId="0" borderId="1" xfId="0" applyFont="1" applyBorder="1" applyAlignment="1">
      <alignment horizontal="center" vertical="top" wrapText="1"/>
    </xf>
    <xf numFmtId="0" fontId="56" fillId="0" borderId="1" xfId="0" applyFont="1" applyBorder="1" applyAlignment="1">
      <alignment horizontal="left" vertical="top" wrapText="1"/>
    </xf>
    <xf numFmtId="0" fontId="57" fillId="0" borderId="4" xfId="0" applyFont="1" applyBorder="1" applyAlignment="1">
      <alignment vertical="top" wrapText="1"/>
    </xf>
    <xf numFmtId="0" fontId="57" fillId="0" borderId="4" xfId="0" applyFont="1" applyBorder="1" applyAlignment="1">
      <alignment vertical="center" wrapText="1"/>
    </xf>
    <xf numFmtId="0" fontId="57" fillId="0" borderId="4" xfId="0" applyFont="1" applyBorder="1" applyAlignment="1">
      <alignment horizontal="center" vertical="top" wrapText="1"/>
    </xf>
    <xf numFmtId="0" fontId="57" fillId="0" borderId="8" xfId="0" applyFont="1" applyBorder="1" applyAlignment="1">
      <alignment horizontal="center" vertical="top" wrapText="1"/>
    </xf>
    <xf numFmtId="0" fontId="57" fillId="0" borderId="9" xfId="0" applyFont="1" applyBorder="1" applyAlignment="1">
      <alignment vertical="top" wrapText="1"/>
    </xf>
    <xf numFmtId="0" fontId="57" fillId="0" borderId="9" xfId="0" applyFont="1" applyBorder="1" applyAlignment="1">
      <alignment horizontal="center" vertical="top" wrapText="1"/>
    </xf>
    <xf numFmtId="0" fontId="57" fillId="0" borderId="10" xfId="0" applyFont="1" applyBorder="1" applyAlignment="1">
      <alignment horizontal="center" vertical="top" wrapText="1"/>
    </xf>
    <xf numFmtId="0" fontId="54" fillId="0" borderId="11" xfId="0" applyFont="1" applyBorder="1" applyAlignment="1">
      <alignment wrapText="1"/>
    </xf>
    <xf numFmtId="0" fontId="57" fillId="0" borderId="12" xfId="0" applyFont="1" applyBorder="1" applyAlignment="1">
      <alignment horizontal="center" vertical="top" wrapText="1"/>
    </xf>
    <xf numFmtId="0" fontId="57" fillId="0" borderId="13" xfId="0" applyFont="1" applyBorder="1" applyAlignment="1">
      <alignment horizontal="center" vertical="top" wrapText="1"/>
    </xf>
    <xf numFmtId="0" fontId="58" fillId="0" borderId="0" xfId="0" applyFont="1" applyAlignment="1">
      <alignment vertical="top" wrapText="1"/>
    </xf>
    <xf numFmtId="0" fontId="58" fillId="0" borderId="14" xfId="0" applyFont="1" applyBorder="1" applyAlignment="1">
      <alignment vertical="top" wrapText="1"/>
    </xf>
    <xf numFmtId="0" fontId="58" fillId="0" borderId="14" xfId="0" applyFont="1" applyBorder="1" applyAlignment="1">
      <alignment horizontal="center" vertical="top" wrapText="1"/>
    </xf>
    <xf numFmtId="0" fontId="54" fillId="0" borderId="0" xfId="0" applyFont="1" applyAlignment="1">
      <alignment vertical="top" wrapText="1"/>
    </xf>
    <xf numFmtId="0" fontId="54" fillId="0" borderId="0" xfId="0" applyFont="1" applyAlignment="1">
      <alignment horizontal="left" vertical="top" wrapText="1"/>
    </xf>
    <xf numFmtId="0" fontId="57" fillId="0" borderId="17" xfId="0" applyFont="1" applyBorder="1" applyAlignment="1">
      <alignment horizontal="center" vertical="top" wrapText="1"/>
    </xf>
    <xf numFmtId="0" fontId="57" fillId="0" borderId="18" xfId="0" applyFont="1" applyBorder="1" applyAlignment="1">
      <alignment horizontal="center" vertical="top" wrapText="1"/>
    </xf>
    <xf numFmtId="0" fontId="58" fillId="0" borderId="0" xfId="0" applyFont="1" applyAlignment="1">
      <alignment horizontal="left" vertical="top" wrapText="1"/>
    </xf>
    <xf numFmtId="49" fontId="54" fillId="0" borderId="0" xfId="0" applyNumberFormat="1" applyFont="1" applyAlignment="1">
      <alignment wrapText="1"/>
    </xf>
    <xf numFmtId="49" fontId="56" fillId="0" borderId="0" xfId="0" applyNumberFormat="1" applyFont="1" applyAlignment="1">
      <alignment horizontal="left" vertical="top" wrapText="1"/>
    </xf>
    <xf numFmtId="49" fontId="55" fillId="0" borderId="0" xfId="0" applyNumberFormat="1" applyFont="1" applyAlignment="1">
      <alignment horizontal="left" wrapText="1"/>
    </xf>
    <xf numFmtId="49" fontId="56" fillId="0" borderId="1" xfId="0" applyNumberFormat="1" applyFont="1" applyBorder="1" applyAlignment="1">
      <alignment horizontal="left" vertical="top" wrapText="1"/>
    </xf>
    <xf numFmtId="49" fontId="57" fillId="0" borderId="4" xfId="0" applyNumberFormat="1" applyFont="1" applyBorder="1" applyAlignment="1">
      <alignment horizontal="center" vertical="top" wrapText="1"/>
    </xf>
    <xf numFmtId="49" fontId="57" fillId="0" borderId="9" xfId="0" applyNumberFormat="1" applyFont="1" applyBorder="1" applyAlignment="1">
      <alignment horizontal="center" vertical="top" wrapText="1"/>
    </xf>
    <xf numFmtId="0" fontId="57" fillId="0" borderId="11" xfId="0" applyFont="1" applyBorder="1" applyAlignment="1">
      <alignment horizontal="center" vertical="top" wrapText="1"/>
    </xf>
    <xf numFmtId="49" fontId="57" fillId="0" borderId="11" xfId="0" applyNumberFormat="1" applyFont="1" applyBorder="1" applyAlignment="1">
      <alignment horizontal="center" vertical="top" wrapText="1"/>
    </xf>
    <xf numFmtId="0" fontId="56" fillId="3" borderId="11" xfId="0" applyFont="1" applyFill="1" applyBorder="1" applyAlignment="1">
      <alignment horizontal="left" vertical="top" wrapText="1"/>
    </xf>
    <xf numFmtId="0" fontId="56" fillId="3" borderId="11" xfId="0" applyFont="1" applyFill="1" applyBorder="1" applyAlignment="1">
      <alignment horizontal="center" vertical="top" wrapText="1"/>
    </xf>
    <xf numFmtId="49" fontId="56" fillId="3" borderId="11" xfId="0" applyNumberFormat="1" applyFont="1" applyFill="1" applyBorder="1" applyAlignment="1">
      <alignment horizontal="left" vertical="top" wrapText="1"/>
    </xf>
    <xf numFmtId="0" fontId="56" fillId="0" borderId="0" xfId="0" applyFont="1" applyAlignment="1">
      <alignment horizontal="left" vertical="top"/>
    </xf>
    <xf numFmtId="0" fontId="54" fillId="0" borderId="11" xfId="0" applyFont="1" applyBorder="1" applyAlignment="1">
      <alignment horizontal="left" vertical="top" wrapText="1"/>
    </xf>
    <xf numFmtId="0" fontId="62" fillId="0" borderId="11" xfId="0" applyFont="1" applyBorder="1" applyAlignment="1">
      <alignment horizontal="left" vertical="top" wrapText="1"/>
    </xf>
    <xf numFmtId="0" fontId="54" fillId="3" borderId="11" xfId="0" applyFont="1" applyFill="1" applyBorder="1" applyAlignment="1">
      <alignment horizontal="left" vertical="top" wrapText="1"/>
    </xf>
    <xf numFmtId="49" fontId="54" fillId="3" borderId="11" xfId="0" applyNumberFormat="1" applyFont="1" applyFill="1" applyBorder="1" applyAlignment="1">
      <alignment horizontal="left" vertical="top" wrapText="1"/>
    </xf>
    <xf numFmtId="0" fontId="63" fillId="0" borderId="0" xfId="0" applyFont="1" applyAlignment="1">
      <alignment horizontal="left" vertical="top" wrapText="1"/>
    </xf>
    <xf numFmtId="0" fontId="66" fillId="0" borderId="11" xfId="0" applyFont="1" applyBorder="1" applyAlignment="1">
      <alignment horizontal="left" vertical="top" wrapText="1"/>
    </xf>
    <xf numFmtId="0" fontId="54" fillId="3" borderId="11" xfId="0" applyFont="1" applyFill="1" applyBorder="1" applyAlignment="1">
      <alignment wrapText="1"/>
    </xf>
    <xf numFmtId="49" fontId="54" fillId="3" borderId="11" xfId="0" applyNumberFormat="1" applyFont="1" applyFill="1" applyBorder="1" applyAlignment="1">
      <alignment wrapText="1"/>
    </xf>
    <xf numFmtId="0" fontId="54" fillId="3" borderId="11" xfId="0" applyFont="1" applyFill="1" applyBorder="1" applyAlignment="1">
      <alignment vertical="top" wrapText="1"/>
    </xf>
    <xf numFmtId="49" fontId="62" fillId="0" borderId="11" xfId="0" applyNumberFormat="1" applyFont="1" applyBorder="1" applyAlignment="1">
      <alignment horizontal="left" vertical="top" wrapText="1"/>
    </xf>
    <xf numFmtId="0" fontId="76" fillId="0" borderId="23" xfId="0" applyFont="1" applyBorder="1" applyAlignment="1">
      <alignment vertical="top" wrapText="1"/>
    </xf>
    <xf numFmtId="0" fontId="54" fillId="3" borderId="11" xfId="0" applyFont="1" applyFill="1" applyBorder="1" applyAlignment="1">
      <alignment horizontal="center" vertical="top" wrapText="1"/>
    </xf>
    <xf numFmtId="0" fontId="74" fillId="3" borderId="11" xfId="0" applyFont="1" applyFill="1" applyBorder="1" applyAlignment="1">
      <alignment horizontal="left" vertical="top" wrapText="1"/>
    </xf>
    <xf numFmtId="49" fontId="74" fillId="3" borderId="11" xfId="0" applyNumberFormat="1" applyFont="1" applyFill="1" applyBorder="1" applyAlignment="1">
      <alignment horizontal="center" vertical="top" wrapText="1"/>
    </xf>
    <xf numFmtId="0" fontId="59" fillId="3" borderId="11" xfId="0" applyFont="1" applyFill="1" applyBorder="1" applyAlignment="1">
      <alignment horizontal="left" vertical="top" wrapText="1"/>
    </xf>
    <xf numFmtId="0" fontId="62" fillId="3" borderId="11" xfId="0" applyFont="1" applyFill="1" applyBorder="1" applyAlignment="1">
      <alignment horizontal="left" vertical="top" wrapText="1"/>
    </xf>
    <xf numFmtId="0" fontId="69" fillId="3" borderId="11" xfId="0" applyFont="1" applyFill="1" applyBorder="1" applyAlignment="1">
      <alignment horizontal="left" vertical="top" wrapText="1"/>
    </xf>
    <xf numFmtId="49" fontId="62" fillId="3" borderId="11" xfId="0" applyNumberFormat="1" applyFont="1" applyFill="1" applyBorder="1" applyAlignment="1">
      <alignment horizontal="left" vertical="top" wrapText="1"/>
    </xf>
    <xf numFmtId="0" fontId="54" fillId="0" borderId="0" xfId="0" applyFont="1" applyAlignment="1">
      <alignment horizontal="center" vertical="top" wrapText="1"/>
    </xf>
    <xf numFmtId="0" fontId="54" fillId="0" borderId="11" xfId="0" applyFont="1" applyBorder="1" applyAlignment="1">
      <alignment horizontal="center" vertical="top" wrapText="1"/>
    </xf>
    <xf numFmtId="49" fontId="91" fillId="5" borderId="11" xfId="60" applyNumberFormat="1" applyFont="1" applyFill="1" applyBorder="1" applyAlignment="1">
      <alignment horizontal="left" vertical="top" wrapText="1"/>
    </xf>
    <xf numFmtId="0" fontId="73" fillId="0" borderId="11" xfId="0" applyFont="1" applyBorder="1" applyAlignment="1">
      <alignment horizontal="left" vertical="top" wrapText="1"/>
    </xf>
    <xf numFmtId="0" fontId="90" fillId="0" borderId="11" xfId="0" applyFont="1" applyBorder="1" applyAlignment="1">
      <alignment horizontal="left" vertical="top" wrapText="1"/>
    </xf>
    <xf numFmtId="0" fontId="55" fillId="0" borderId="0" xfId="0" applyFont="1" applyAlignment="1">
      <alignment vertical="top"/>
    </xf>
    <xf numFmtId="0" fontId="121" fillId="0" borderId="11" xfId="0" applyFont="1" applyBorder="1" applyAlignment="1">
      <alignment horizontal="left" vertical="top" wrapText="1"/>
    </xf>
    <xf numFmtId="0" fontId="62" fillId="5" borderId="11" xfId="0" applyFont="1" applyFill="1" applyBorder="1" applyAlignment="1">
      <alignment horizontal="left" vertical="top" wrapText="1"/>
    </xf>
    <xf numFmtId="0" fontId="82" fillId="5" borderId="11" xfId="60" applyFont="1" applyFill="1" applyBorder="1" applyAlignment="1">
      <alignment horizontal="left" vertical="top" wrapText="1"/>
    </xf>
    <xf numFmtId="0" fontId="59" fillId="0" borderId="11" xfId="0" applyFont="1" applyBorder="1" applyAlignment="1">
      <alignment horizontal="left" vertical="top" wrapText="1"/>
    </xf>
    <xf numFmtId="0" fontId="54" fillId="5" borderId="11" xfId="0" applyFont="1" applyFill="1" applyBorder="1" applyAlignment="1">
      <alignment horizontal="left" vertical="top" wrapText="1"/>
    </xf>
    <xf numFmtId="0" fontId="117" fillId="5" borderId="11" xfId="60" applyFont="1" applyFill="1" applyBorder="1" applyAlignment="1">
      <alignment horizontal="left" vertical="top" wrapText="1"/>
    </xf>
    <xf numFmtId="0" fontId="91" fillId="5" borderId="11" xfId="60" applyFont="1" applyFill="1" applyBorder="1" applyAlignment="1">
      <alignment horizontal="left" vertical="top" wrapText="1"/>
    </xf>
    <xf numFmtId="0" fontId="89" fillId="5" borderId="11" xfId="60" applyFont="1" applyFill="1" applyBorder="1" applyAlignment="1">
      <alignment horizontal="left" vertical="top" wrapText="1"/>
    </xf>
    <xf numFmtId="0" fontId="118" fillId="5" borderId="11" xfId="60" applyFont="1" applyFill="1" applyBorder="1" applyAlignment="1">
      <alignment horizontal="left" vertical="top" wrapText="1"/>
    </xf>
    <xf numFmtId="49" fontId="54" fillId="0" borderId="11" xfId="0" applyNumberFormat="1" applyFont="1" applyBorder="1" applyAlignment="1">
      <alignment horizontal="left" vertical="top" wrapText="1"/>
    </xf>
    <xf numFmtId="0" fontId="67" fillId="0" borderId="11" xfId="0" applyFont="1" applyBorder="1" applyAlignment="1">
      <alignment horizontal="left" vertical="top" wrapText="1"/>
    </xf>
    <xf numFmtId="0" fontId="64" fillId="0" borderId="11" xfId="0" applyFont="1" applyBorder="1" applyAlignment="1">
      <alignment horizontal="left" vertical="top" wrapText="1"/>
    </xf>
    <xf numFmtId="49" fontId="57" fillId="0" borderId="11" xfId="0" applyNumberFormat="1" applyFont="1" applyBorder="1" applyAlignment="1">
      <alignment horizontal="left" vertical="top" wrapText="1"/>
    </xf>
    <xf numFmtId="0" fontId="57" fillId="0" borderId="11" xfId="0" applyFont="1" applyBorder="1" applyAlignment="1">
      <alignment horizontal="left" vertical="top" wrapText="1"/>
    </xf>
    <xf numFmtId="0" fontId="59" fillId="0" borderId="11" xfId="1" applyBorder="1" applyAlignment="1">
      <alignment horizontal="left" vertical="top" wrapText="1"/>
    </xf>
    <xf numFmtId="0" fontId="43" fillId="0" borderId="11" xfId="0" applyFont="1" applyBorder="1" applyAlignment="1">
      <alignment horizontal="left" vertical="top" wrapText="1"/>
    </xf>
    <xf numFmtId="49" fontId="43" fillId="0" borderId="11" xfId="0" applyNumberFormat="1" applyFont="1" applyBorder="1" applyAlignment="1">
      <alignment horizontal="left" vertical="top" wrapText="1"/>
    </xf>
    <xf numFmtId="0" fontId="84" fillId="0" borderId="11" xfId="0" applyFont="1" applyBorder="1" applyAlignment="1">
      <alignment horizontal="left" vertical="top"/>
    </xf>
    <xf numFmtId="0" fontId="125" fillId="0" borderId="11" xfId="0" applyFont="1" applyBorder="1" applyAlignment="1">
      <alignment horizontal="left" vertical="top" wrapText="1"/>
    </xf>
    <xf numFmtId="17" fontId="90" fillId="0" borderId="11" xfId="0" applyNumberFormat="1" applyFont="1" applyBorder="1" applyAlignment="1">
      <alignment horizontal="left" vertical="top" wrapText="1"/>
    </xf>
    <xf numFmtId="0" fontId="42" fillId="0" borderId="11" xfId="0" applyFont="1" applyBorder="1" applyAlignment="1">
      <alignment horizontal="left" vertical="top" wrapText="1"/>
    </xf>
    <xf numFmtId="17" fontId="42" fillId="0" borderId="11" xfId="0" applyNumberFormat="1" applyFont="1" applyBorder="1" applyAlignment="1">
      <alignment horizontal="left" vertical="top" wrapText="1"/>
    </xf>
    <xf numFmtId="0" fontId="54" fillId="9" borderId="11" xfId="0" applyFont="1" applyFill="1" applyBorder="1" applyAlignment="1">
      <alignment horizontal="left" vertical="top" wrapText="1"/>
    </xf>
    <xf numFmtId="0" fontId="62" fillId="2" borderId="11" xfId="1735" applyFont="1" applyFill="1" applyBorder="1" applyAlignment="1">
      <alignment horizontal="left" vertical="top" wrapText="1"/>
    </xf>
    <xf numFmtId="0" fontId="39" fillId="0" borderId="11" xfId="0" applyFont="1" applyBorder="1" applyAlignment="1">
      <alignment horizontal="left" vertical="top" wrapText="1"/>
    </xf>
    <xf numFmtId="0" fontId="60" fillId="0" borderId="14" xfId="0" applyFont="1" applyBorder="1" applyAlignment="1">
      <alignment vertical="top" wrapText="1"/>
    </xf>
    <xf numFmtId="49" fontId="58" fillId="0" borderId="14" xfId="0" applyNumberFormat="1" applyFont="1" applyBorder="1" applyAlignment="1">
      <alignment vertical="top" wrapText="1"/>
    </xf>
    <xf numFmtId="0" fontId="59" fillId="0" borderId="14" xfId="0" applyFont="1" applyBorder="1" applyAlignment="1">
      <alignment vertical="top" wrapText="1"/>
    </xf>
    <xf numFmtId="0" fontId="58" fillId="2" borderId="14" xfId="0" applyFont="1" applyFill="1" applyBorder="1" applyAlignment="1">
      <alignment vertical="top" wrapText="1"/>
    </xf>
    <xf numFmtId="0" fontId="59" fillId="0" borderId="14" xfId="1" applyBorder="1" applyAlignment="1">
      <alignment vertical="top" wrapText="1"/>
    </xf>
    <xf numFmtId="164" fontId="59" fillId="0" borderId="11" xfId="1" applyNumberFormat="1" applyBorder="1" applyAlignment="1">
      <alignment vertical="top" wrapText="1"/>
    </xf>
    <xf numFmtId="0" fontId="0" fillId="0" borderId="24" xfId="0" applyBorder="1" applyAlignment="1">
      <alignment horizontal="left" vertical="top" wrapText="1"/>
    </xf>
    <xf numFmtId="49" fontId="99" fillId="0" borderId="11" xfId="12" applyNumberFormat="1" applyFont="1" applyBorder="1" applyAlignment="1">
      <alignment vertical="top" wrapText="1"/>
    </xf>
    <xf numFmtId="0" fontId="61" fillId="0" borderId="14" xfId="0" applyFont="1" applyBorder="1" applyAlignment="1">
      <alignment vertical="top" wrapText="1"/>
    </xf>
    <xf numFmtId="0" fontId="59" fillId="0" borderId="14" xfId="1" applyFill="1" applyBorder="1" applyAlignment="1">
      <alignment vertical="top" wrapText="1"/>
    </xf>
    <xf numFmtId="0" fontId="123" fillId="0" borderId="11" xfId="0" applyFont="1" applyBorder="1" applyAlignment="1">
      <alignment vertical="top" wrapText="1"/>
    </xf>
    <xf numFmtId="0" fontId="54" fillId="3" borderId="20" xfId="0" applyFont="1" applyFill="1" applyBorder="1" applyAlignment="1">
      <alignment wrapText="1"/>
    </xf>
    <xf numFmtId="0" fontId="124" fillId="0" borderId="14" xfId="61" applyFont="1" applyBorder="1" applyAlignment="1">
      <alignment horizontal="left" vertical="top" wrapText="1"/>
    </xf>
    <xf numFmtId="49" fontId="79" fillId="0" borderId="11" xfId="0" applyNumberFormat="1" applyFont="1" applyBorder="1" applyAlignment="1">
      <alignment horizontal="left" vertical="top"/>
    </xf>
    <xf numFmtId="49" fontId="71" fillId="4" borderId="14" xfId="0" applyNumberFormat="1" applyFont="1" applyFill="1" applyBorder="1" applyAlignment="1">
      <alignment horizontal="left" vertical="top" wrapText="1"/>
    </xf>
    <xf numFmtId="0" fontId="71" fillId="4" borderId="14" xfId="0" applyFont="1" applyFill="1" applyBorder="1" applyAlignment="1">
      <alignment horizontal="left" vertical="top" wrapText="1"/>
    </xf>
    <xf numFmtId="0" fontId="72" fillId="4" borderId="14" xfId="0" applyFont="1" applyFill="1" applyBorder="1" applyAlignment="1">
      <alignment horizontal="left" vertical="top" wrapText="1"/>
    </xf>
    <xf numFmtId="0" fontId="64"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79" fillId="0" borderId="11" xfId="0" applyFont="1" applyBorder="1" applyAlignment="1">
      <alignment horizontal="left" vertical="top" wrapText="1"/>
    </xf>
    <xf numFmtId="0" fontId="140" fillId="0" borderId="11" xfId="0" applyFont="1" applyBorder="1" applyAlignment="1">
      <alignment horizontal="left" vertical="top" wrapText="1"/>
    </xf>
    <xf numFmtId="0" fontId="87" fillId="0" borderId="20" xfId="62" applyBorder="1" applyAlignment="1">
      <alignment horizontal="left" vertical="top" wrapText="1"/>
    </xf>
    <xf numFmtId="0" fontId="87" fillId="0" borderId="29" xfId="62" applyNumberFormat="1" applyBorder="1" applyAlignment="1">
      <alignment horizontal="left" vertical="top" wrapText="1"/>
    </xf>
    <xf numFmtId="0" fontId="0" fillId="0" borderId="27" xfId="0" applyBorder="1" applyAlignment="1">
      <alignment horizontal="left" vertical="top" wrapText="1"/>
    </xf>
    <xf numFmtId="0" fontId="65" fillId="0" borderId="11" xfId="0" applyFont="1" applyBorder="1" applyAlignment="1">
      <alignment horizontal="left" vertical="top" wrapText="1"/>
    </xf>
    <xf numFmtId="0" fontId="71" fillId="0" borderId="11" xfId="0" applyFont="1" applyBorder="1" applyAlignment="1">
      <alignment horizontal="left" vertical="top" wrapText="1"/>
    </xf>
    <xf numFmtId="0" fontId="64" fillId="0" borderId="11" xfId="0" applyFont="1" applyBorder="1" applyAlignment="1">
      <alignment vertical="top" wrapText="1"/>
    </xf>
    <xf numFmtId="0" fontId="66" fillId="0" borderId="20" xfId="0" applyFont="1" applyBorder="1" applyAlignment="1">
      <alignment horizontal="left" vertical="top" wrapText="1"/>
    </xf>
    <xf numFmtId="0" fontId="89" fillId="0" borderId="11" xfId="0" applyFont="1" applyBorder="1" applyAlignment="1">
      <alignment horizontal="left" vertical="top" wrapText="1"/>
    </xf>
    <xf numFmtId="49" fontId="89" fillId="0" borderId="11" xfId="0" applyNumberFormat="1" applyFont="1" applyBorder="1" applyAlignment="1">
      <alignment horizontal="left" vertical="top" wrapText="1"/>
    </xf>
    <xf numFmtId="49" fontId="68" fillId="0" borderId="11" xfId="0" applyNumberFormat="1" applyFont="1" applyBorder="1" applyAlignment="1">
      <alignment horizontal="left" vertical="top" wrapText="1"/>
    </xf>
    <xf numFmtId="0" fontId="68" fillId="0" borderId="11" xfId="0" applyFont="1" applyBorder="1" applyAlignment="1">
      <alignment horizontal="left" vertical="top" wrapText="1"/>
    </xf>
    <xf numFmtId="0" fontId="67" fillId="0" borderId="23" xfId="0" applyFont="1" applyBorder="1" applyAlignment="1">
      <alignment horizontal="left" vertical="top" wrapText="1"/>
    </xf>
    <xf numFmtId="0" fontId="75" fillId="0" borderId="11" xfId="0" applyFont="1" applyBorder="1" applyAlignment="1">
      <alignment horizontal="left" vertical="top" wrapText="1"/>
    </xf>
    <xf numFmtId="0" fontId="202" fillId="0" borderId="23" xfId="0" applyFont="1" applyBorder="1" applyAlignment="1">
      <alignment horizontal="left" vertical="top" wrapText="1"/>
    </xf>
    <xf numFmtId="0" fontId="203" fillId="0" borderId="23" xfId="0" applyFont="1" applyBorder="1" applyAlignment="1">
      <alignment horizontal="left" vertical="top" wrapText="1"/>
    </xf>
    <xf numFmtId="0" fontId="204" fillId="0" borderId="23" xfId="0" applyFont="1" applyBorder="1" applyAlignment="1">
      <alignment horizontal="left" vertical="top" wrapText="1"/>
    </xf>
    <xf numFmtId="0" fontId="205" fillId="4" borderId="11" xfId="0" applyFont="1" applyFill="1" applyBorder="1" applyAlignment="1">
      <alignment horizontal="left" vertical="top" wrapText="1"/>
    </xf>
    <xf numFmtId="0" fontId="56" fillId="3" borderId="21" xfId="0" applyFont="1" applyFill="1" applyBorder="1" applyAlignment="1">
      <alignment horizontal="center" wrapText="1"/>
    </xf>
    <xf numFmtId="0" fontId="56" fillId="3" borderId="22" xfId="0" applyFont="1" applyFill="1" applyBorder="1" applyAlignment="1">
      <alignment horizontal="center" wrapText="1"/>
    </xf>
    <xf numFmtId="0" fontId="87" fillId="0" borderId="11" xfId="62" applyBorder="1" applyAlignment="1">
      <alignment horizontal="left" vertical="top" wrapText="1"/>
    </xf>
    <xf numFmtId="0" fontId="143" fillId="0" borderId="0" xfId="0" applyFont="1" applyAlignment="1">
      <alignment horizontal="left" vertical="top" wrapText="1"/>
    </xf>
    <xf numFmtId="0" fontId="0" fillId="5" borderId="11" xfId="0" applyFill="1" applyBorder="1" applyAlignment="1">
      <alignment horizontal="left" vertical="top" wrapText="1"/>
    </xf>
    <xf numFmtId="0" fontId="65" fillId="2" borderId="11" xfId="0" applyFont="1" applyFill="1" applyBorder="1" applyAlignment="1">
      <alignment horizontal="left" vertical="top" wrapText="1"/>
    </xf>
    <xf numFmtId="0" fontId="0" fillId="0" borderId="11" xfId="0" applyBorder="1" applyAlignment="1">
      <alignment horizontal="left" vertical="top" wrapText="1"/>
    </xf>
    <xf numFmtId="49" fontId="62" fillId="2" borderId="11" xfId="0" applyNumberFormat="1" applyFont="1" applyFill="1" applyBorder="1" applyAlignment="1">
      <alignment horizontal="left" vertical="top" wrapText="1"/>
    </xf>
    <xf numFmtId="0" fontId="83" fillId="0" borderId="11" xfId="0" applyFont="1" applyBorder="1" applyAlignment="1">
      <alignment horizontal="left" vertical="top" wrapText="1"/>
    </xf>
    <xf numFmtId="0" fontId="62" fillId="2" borderId="11" xfId="0" applyFont="1" applyFill="1" applyBorder="1" applyAlignment="1">
      <alignment horizontal="left" vertical="top" wrapText="1"/>
    </xf>
    <xf numFmtId="0" fontId="116" fillId="0" borderId="26" xfId="0" applyFont="1" applyBorder="1" applyAlignment="1">
      <alignment horizontal="left" vertical="top" wrapText="1"/>
    </xf>
    <xf numFmtId="0" fontId="59" fillId="0" borderId="11" xfId="1" applyFill="1" applyBorder="1" applyAlignment="1">
      <alignment horizontal="left" vertical="top" wrapText="1"/>
    </xf>
    <xf numFmtId="0" fontId="66" fillId="0" borderId="22" xfId="0" applyFont="1" applyBorder="1" applyAlignment="1">
      <alignment horizontal="left" vertical="top" wrapText="1"/>
    </xf>
    <xf numFmtId="0" fontId="101" fillId="0" borderId="24" xfId="62" applyFont="1" applyFill="1" applyBorder="1" applyAlignment="1" applyProtection="1">
      <alignment horizontal="left" vertical="top" wrapText="1"/>
    </xf>
    <xf numFmtId="0" fontId="74" fillId="0" borderId="24" xfId="0" applyFont="1" applyBorder="1" applyAlignment="1">
      <alignment horizontal="left" vertical="top" wrapText="1"/>
    </xf>
    <xf numFmtId="0" fontId="70" fillId="0" borderId="24" xfId="0" applyFont="1" applyBorder="1" applyAlignment="1">
      <alignment horizontal="left" vertical="top" wrapText="1"/>
    </xf>
    <xf numFmtId="0" fontId="66" fillId="0" borderId="21" xfId="0" applyFont="1" applyBorder="1" applyAlignment="1">
      <alignment horizontal="left" vertical="top" wrapText="1"/>
    </xf>
    <xf numFmtId="0" fontId="58" fillId="0" borderId="14" xfId="61" applyFont="1" applyBorder="1" applyAlignment="1">
      <alignment horizontal="left" vertical="top" wrapText="1"/>
    </xf>
    <xf numFmtId="49" fontId="60" fillId="0" borderId="14" xfId="61" applyNumberFormat="1" applyFont="1" applyBorder="1" applyAlignment="1">
      <alignment horizontal="left" vertical="top"/>
    </xf>
    <xf numFmtId="0" fontId="59" fillId="0" borderId="14" xfId="1" applyBorder="1" applyAlignment="1">
      <alignment horizontal="left" vertical="top" wrapText="1"/>
    </xf>
    <xf numFmtId="0" fontId="126" fillId="0" borderId="14" xfId="1" applyNumberFormat="1" applyFont="1" applyFill="1" applyBorder="1" applyAlignment="1">
      <alignment vertical="top" wrapText="1"/>
    </xf>
    <xf numFmtId="164" fontId="60" fillId="0" borderId="11" xfId="12" applyFont="1" applyBorder="1" applyAlignment="1">
      <alignment vertical="top" wrapText="1"/>
    </xf>
    <xf numFmtId="0" fontId="59" fillId="0" borderId="11" xfId="1" applyNumberFormat="1" applyBorder="1" applyAlignment="1">
      <alignment horizontal="left" vertical="top" wrapText="1"/>
    </xf>
    <xf numFmtId="164" fontId="59" fillId="0" borderId="11" xfId="1" applyNumberFormat="1" applyBorder="1" applyAlignment="1">
      <alignment horizontal="left" vertical="top" wrapText="1"/>
    </xf>
    <xf numFmtId="0" fontId="59" fillId="5" borderId="11" xfId="1" applyFill="1" applyBorder="1" applyAlignment="1">
      <alignment horizontal="left" vertical="top" wrapText="1"/>
    </xf>
    <xf numFmtId="0" fontId="59" fillId="0" borderId="0" xfId="1" applyNumberFormat="1" applyAlignment="1">
      <alignment vertical="top" wrapText="1"/>
    </xf>
    <xf numFmtId="14" fontId="62" fillId="0" borderId="11" xfId="0" applyNumberFormat="1" applyFont="1" applyBorder="1" applyAlignment="1">
      <alignment horizontal="left" vertical="top" wrapText="1"/>
    </xf>
    <xf numFmtId="0" fontId="62" fillId="0" borderId="29" xfId="0" applyFont="1" applyBorder="1" applyAlignment="1">
      <alignment horizontal="left" vertical="top" wrapText="1"/>
    </xf>
    <xf numFmtId="0" fontId="62" fillId="0" borderId="20" xfId="0" applyFont="1" applyBorder="1" applyAlignment="1">
      <alignment horizontal="left" vertical="top" wrapText="1"/>
    </xf>
    <xf numFmtId="0" fontId="57" fillId="2" borderId="11" xfId="0" applyFont="1" applyFill="1" applyBorder="1" applyAlignment="1">
      <alignment horizontal="left" vertical="top" wrapText="1"/>
    </xf>
    <xf numFmtId="0" fontId="62" fillId="0" borderId="22" xfId="0" applyFont="1" applyBorder="1" applyAlignment="1">
      <alignment horizontal="left" vertical="top" wrapText="1"/>
    </xf>
    <xf numFmtId="0" fontId="59" fillId="0" borderId="0" xfId="1" applyNumberFormat="1" applyAlignment="1">
      <alignment vertical="center" wrapText="1"/>
    </xf>
    <xf numFmtId="0" fontId="59" fillId="0" borderId="0" xfId="1" applyNumberFormat="1" applyAlignment="1">
      <alignment horizontal="center" vertical="center" wrapText="1"/>
    </xf>
    <xf numFmtId="0" fontId="71" fillId="0" borderId="0" xfId="0" applyFont="1" applyAlignment="1">
      <alignment vertical="top"/>
    </xf>
    <xf numFmtId="0" fontId="59" fillId="0" borderId="32" xfId="1" applyNumberFormat="1" applyBorder="1" applyAlignment="1">
      <alignment vertical="top" wrapText="1"/>
    </xf>
    <xf numFmtId="0" fontId="59" fillId="0" borderId="11" xfId="1" applyBorder="1" applyAlignment="1">
      <alignment horizontal="left" vertical="top"/>
    </xf>
    <xf numFmtId="0" fontId="71" fillId="0" borderId="24" xfId="0" applyFont="1" applyBorder="1" applyAlignment="1">
      <alignment horizontal="left" vertical="top" wrapText="1"/>
    </xf>
    <xf numFmtId="0" fontId="66" fillId="0" borderId="24" xfId="0" applyFont="1" applyBorder="1" applyAlignment="1">
      <alignment horizontal="left" vertical="top" wrapText="1"/>
    </xf>
    <xf numFmtId="0" fontId="71" fillId="0" borderId="24" xfId="49" applyFont="1" applyFill="1" applyBorder="1" applyAlignment="1" applyProtection="1">
      <alignment horizontal="left" vertical="top" wrapText="1"/>
      <protection locked="0"/>
    </xf>
    <xf numFmtId="0" fontId="75" fillId="0" borderId="24" xfId="0" applyFont="1" applyBorder="1" applyAlignment="1">
      <alignment horizontal="left" vertical="top" wrapText="1"/>
    </xf>
    <xf numFmtId="0" fontId="71" fillId="0" borderId="25" xfId="68" applyFont="1" applyBorder="1" applyAlignment="1">
      <alignment horizontal="left" vertical="top" wrapText="1"/>
    </xf>
    <xf numFmtId="0" fontId="59" fillId="0" borderId="20" xfId="1" applyBorder="1" applyAlignment="1">
      <alignment horizontal="left" vertical="top" wrapText="1"/>
    </xf>
    <xf numFmtId="49" fontId="66" fillId="0" borderId="11" xfId="0" applyNumberFormat="1" applyFont="1" applyBorder="1" applyAlignment="1">
      <alignment horizontal="left" vertical="top" wrapText="1"/>
    </xf>
    <xf numFmtId="0" fontId="66" fillId="2" borderId="11" xfId="0" applyFont="1" applyFill="1" applyBorder="1" applyAlignment="1">
      <alignment horizontal="left" vertical="top" wrapText="1"/>
    </xf>
    <xf numFmtId="0" fontId="71" fillId="0" borderId="22" xfId="0" applyFont="1" applyBorder="1" applyAlignment="1">
      <alignment horizontal="left" vertical="top" wrapText="1"/>
    </xf>
    <xf numFmtId="0" fontId="67" fillId="0" borderId="23" xfId="0" applyFont="1" applyBorder="1" applyAlignment="1">
      <alignment horizontal="center" vertical="top" wrapText="1"/>
    </xf>
    <xf numFmtId="0" fontId="80" fillId="0" borderId="23" xfId="0" applyFont="1" applyBorder="1" applyAlignment="1">
      <alignment horizontal="center" vertical="top" wrapText="1"/>
    </xf>
    <xf numFmtId="0" fontId="81" fillId="0" borderId="23" xfId="0" applyFont="1" applyBorder="1" applyAlignment="1">
      <alignment horizontal="center" vertical="top" wrapText="1"/>
    </xf>
    <xf numFmtId="0" fontId="57" fillId="0" borderId="23" xfId="0" applyFont="1" applyBorder="1" applyAlignment="1">
      <alignment horizontal="center" vertical="top" wrapText="1"/>
    </xf>
    <xf numFmtId="0" fontId="59" fillId="0" borderId="0" xfId="1" applyNumberFormat="1" applyAlignment="1">
      <alignment vertical="top"/>
    </xf>
    <xf numFmtId="0" fontId="71" fillId="0" borderId="34" xfId="0" applyFont="1" applyBorder="1" applyAlignment="1">
      <alignment vertical="center" wrapText="1"/>
    </xf>
    <xf numFmtId="0" fontId="71" fillId="0" borderId="14" xfId="0" applyFont="1" applyBorder="1" applyAlignment="1">
      <alignment vertical="center" wrapText="1"/>
    </xf>
    <xf numFmtId="0" fontId="214" fillId="0" borderId="0" xfId="0" applyFont="1" applyAlignment="1">
      <alignment wrapText="1"/>
    </xf>
    <xf numFmtId="0" fontId="71" fillId="0" borderId="20" xfId="0" applyFont="1" applyBorder="1" applyAlignment="1">
      <alignment horizontal="left" vertical="top" wrapText="1"/>
    </xf>
    <xf numFmtId="0" fontId="66" fillId="0" borderId="23" xfId="0" applyFont="1" applyBorder="1" applyAlignment="1">
      <alignment horizontal="left" vertical="top" wrapText="1"/>
    </xf>
    <xf numFmtId="0" fontId="75" fillId="0" borderId="23" xfId="0" applyFont="1" applyBorder="1" applyAlignment="1">
      <alignment horizontal="left" vertical="top" wrapText="1"/>
    </xf>
    <xf numFmtId="0" fontId="71" fillId="0" borderId="35" xfId="0" applyFont="1" applyBorder="1" applyAlignment="1">
      <alignment vertical="center" wrapText="1"/>
    </xf>
    <xf numFmtId="0" fontId="71" fillId="0" borderId="18" xfId="0" applyFont="1" applyBorder="1" applyAlignment="1">
      <alignment vertical="center" wrapText="1"/>
    </xf>
    <xf numFmtId="0" fontId="71" fillId="0" borderId="23" xfId="0" applyFont="1" applyBorder="1" applyAlignment="1">
      <alignment horizontal="left" vertical="top" wrapText="1"/>
    </xf>
    <xf numFmtId="0" fontId="214" fillId="0" borderId="36" xfId="0" applyFont="1" applyBorder="1" applyAlignment="1">
      <alignment horizontal="left" vertical="top" wrapText="1"/>
    </xf>
    <xf numFmtId="0" fontId="0" fillId="0" borderId="36" xfId="0" applyBorder="1" applyAlignment="1">
      <alignment horizontal="left" vertical="top" wrapText="1"/>
    </xf>
    <xf numFmtId="0" fontId="71" fillId="10" borderId="35" xfId="0" applyFont="1" applyFill="1" applyBorder="1" applyAlignment="1">
      <alignment vertical="center" wrapText="1"/>
    </xf>
    <xf numFmtId="0" fontId="215" fillId="0" borderId="36" xfId="0" applyFont="1" applyBorder="1" applyAlignment="1">
      <alignment horizontal="left" vertical="top" wrapText="1"/>
    </xf>
    <xf numFmtId="0" fontId="71" fillId="4" borderId="23" xfId="0" applyFont="1" applyFill="1" applyBorder="1" applyAlignment="1">
      <alignment horizontal="left" vertical="top" wrapText="1"/>
    </xf>
    <xf numFmtId="0" fontId="59" fillId="0" borderId="0" xfId="1" applyFill="1" applyAlignment="1">
      <alignment wrapText="1"/>
    </xf>
    <xf numFmtId="0" fontId="214" fillId="0" borderId="36" xfId="0" applyFont="1" applyBorder="1" applyAlignment="1">
      <alignment horizontal="left" vertical="center" wrapText="1"/>
    </xf>
    <xf numFmtId="0" fontId="59" fillId="0" borderId="36" xfId="1" applyFill="1" applyBorder="1" applyAlignment="1">
      <alignment horizontal="left" vertical="center" wrapText="1"/>
    </xf>
    <xf numFmtId="0" fontId="59" fillId="0" borderId="0" xfId="1" applyFill="1" applyAlignment="1">
      <alignment vertical="center" wrapText="1"/>
    </xf>
    <xf numFmtId="0" fontId="210" fillId="0" borderId="36" xfId="61902" applyFill="1" applyBorder="1" applyAlignment="1">
      <alignment horizontal="left" vertical="center" wrapText="1"/>
    </xf>
    <xf numFmtId="0" fontId="0" fillId="0" borderId="36" xfId="0" applyBorder="1" applyAlignment="1">
      <alignment horizontal="left" vertical="center" wrapText="1"/>
    </xf>
    <xf numFmtId="0" fontId="214" fillId="0" borderId="0" xfId="0" applyFont="1" applyAlignment="1">
      <alignment vertical="center" wrapText="1"/>
    </xf>
    <xf numFmtId="0" fontId="59" fillId="0" borderId="36" xfId="1" applyFill="1" applyBorder="1" applyAlignment="1">
      <alignment horizontal="left" vertical="top" wrapText="1"/>
    </xf>
    <xf numFmtId="0" fontId="71" fillId="0" borderId="9" xfId="0" applyFont="1" applyBorder="1" applyAlignment="1">
      <alignment vertical="center" wrapText="1"/>
    </xf>
    <xf numFmtId="0" fontId="0" fillId="0" borderId="0" xfId="0" applyAlignment="1">
      <alignment wrapText="1"/>
    </xf>
    <xf numFmtId="0" fontId="210" fillId="0" borderId="36" xfId="61902" applyFill="1" applyBorder="1" applyAlignment="1">
      <alignment horizontal="left" vertical="top" wrapText="1"/>
    </xf>
    <xf numFmtId="0" fontId="71" fillId="4" borderId="11" xfId="0" applyFont="1" applyFill="1" applyBorder="1" applyAlignment="1">
      <alignment horizontal="left" vertical="top" wrapText="1"/>
    </xf>
    <xf numFmtId="0" fontId="69" fillId="0" borderId="11" xfId="0" applyFont="1" applyBorder="1" applyAlignment="1">
      <alignment horizontal="left" vertical="top" wrapText="1"/>
    </xf>
    <xf numFmtId="0" fontId="86" fillId="0" borderId="11" xfId="0" applyFont="1" applyBorder="1" applyAlignment="1">
      <alignment horizontal="left" vertical="top" wrapText="1"/>
    </xf>
    <xf numFmtId="49" fontId="69" fillId="0" borderId="11" xfId="0" applyNumberFormat="1" applyFont="1" applyBorder="1" applyAlignment="1">
      <alignment horizontal="left" vertical="top" wrapText="1"/>
    </xf>
    <xf numFmtId="0" fontId="59" fillId="0" borderId="11" xfId="1" applyNumberFormat="1" applyFill="1" applyBorder="1" applyAlignment="1">
      <alignment horizontal="left" vertical="top" wrapText="1"/>
    </xf>
    <xf numFmtId="0" fontId="74" fillId="0" borderId="11" xfId="0" applyFont="1" applyBorder="1" applyAlignment="1">
      <alignment horizontal="left" vertical="top" wrapText="1"/>
    </xf>
    <xf numFmtId="164" fontId="209" fillId="0" borderId="11" xfId="0" applyNumberFormat="1" applyFont="1" applyBorder="1" applyAlignment="1">
      <alignment vertical="top" wrapText="1"/>
    </xf>
    <xf numFmtId="164" fontId="59" fillId="0" borderId="11" xfId="1" applyNumberFormat="1" applyFill="1" applyBorder="1" applyAlignment="1">
      <alignment vertical="top" wrapText="1"/>
    </xf>
    <xf numFmtId="0" fontId="0" fillId="0" borderId="26" xfId="0" applyBorder="1" applyAlignment="1">
      <alignment horizontal="left" vertical="top" wrapText="1"/>
    </xf>
    <xf numFmtId="0" fontId="70" fillId="0" borderId="14" xfId="0" applyFont="1" applyBorder="1" applyAlignment="1">
      <alignment horizontal="left" vertical="top" wrapText="1"/>
    </xf>
    <xf numFmtId="49" fontId="74" fillId="0" borderId="11" xfId="0" applyNumberFormat="1" applyFont="1" applyBorder="1" applyAlignment="1">
      <alignment horizontal="left" vertical="top" wrapText="1"/>
    </xf>
    <xf numFmtId="0" fontId="28" fillId="0" borderId="11" xfId="0" applyFont="1" applyBorder="1" applyAlignment="1">
      <alignment horizontal="left" vertical="top" wrapText="1"/>
    </xf>
    <xf numFmtId="0" fontId="67" fillId="0" borderId="26" xfId="0" applyFont="1" applyBorder="1" applyAlignment="1">
      <alignment vertical="top" wrapText="1"/>
    </xf>
    <xf numFmtId="0" fontId="70" fillId="2" borderId="11" xfId="1" applyFont="1" applyFill="1" applyBorder="1" applyAlignment="1">
      <alignment horizontal="left" vertical="top" wrapText="1"/>
    </xf>
    <xf numFmtId="0" fontId="62" fillId="0" borderId="26" xfId="0" applyFont="1" applyBorder="1" applyAlignment="1">
      <alignment horizontal="left" vertical="top" wrapText="1"/>
    </xf>
    <xf numFmtId="0" fontId="57" fillId="5" borderId="22" xfId="0" applyFont="1" applyFill="1" applyBorder="1" applyAlignment="1">
      <alignment horizontal="left" vertical="top" wrapText="1"/>
    </xf>
    <xf numFmtId="0" fontId="59" fillId="4" borderId="14" xfId="1" applyFill="1" applyBorder="1" applyAlignment="1">
      <alignment horizontal="left" vertical="top" wrapText="1"/>
    </xf>
    <xf numFmtId="0" fontId="58" fillId="0" borderId="14" xfId="0" applyFont="1" applyFill="1" applyBorder="1" applyAlignment="1">
      <alignment vertical="top" wrapText="1"/>
    </xf>
    <xf numFmtId="0" fontId="217" fillId="0" borderId="11" xfId="0" applyFont="1" applyBorder="1" applyAlignment="1">
      <alignment horizontal="left" vertical="top" wrapText="1"/>
    </xf>
    <xf numFmtId="49" fontId="217" fillId="0" borderId="11" xfId="0" applyNumberFormat="1" applyFont="1" applyBorder="1" applyAlignment="1">
      <alignment horizontal="left" vertical="top" wrapText="1"/>
    </xf>
    <xf numFmtId="0" fontId="218" fillId="0" borderId="11" xfId="0" applyFont="1" applyBorder="1" applyAlignment="1">
      <alignment horizontal="left" vertical="top" wrapText="1"/>
    </xf>
    <xf numFmtId="0" fontId="208" fillId="0" borderId="11" xfId="0" applyFont="1" applyBorder="1" applyAlignment="1">
      <alignment horizontal="left" vertical="top" wrapText="1"/>
    </xf>
    <xf numFmtId="0" fontId="219" fillId="0" borderId="11" xfId="0" applyFont="1" applyBorder="1" applyAlignment="1">
      <alignment horizontal="left" vertical="top" wrapText="1"/>
    </xf>
    <xf numFmtId="0" fontId="220" fillId="0" borderId="11" xfId="1" applyFont="1" applyBorder="1" applyAlignment="1">
      <alignment horizontal="left" vertical="top" wrapText="1"/>
    </xf>
    <xf numFmtId="49" fontId="208" fillId="0" borderId="11" xfId="0" applyNumberFormat="1" applyFont="1" applyBorder="1" applyAlignment="1">
      <alignment horizontal="left" vertical="top" wrapText="1"/>
    </xf>
    <xf numFmtId="164" fontId="208" fillId="0" borderId="11" xfId="0" applyNumberFormat="1" applyFont="1" applyBorder="1" applyAlignment="1">
      <alignment horizontal="left" vertical="top" wrapText="1"/>
    </xf>
    <xf numFmtId="164" fontId="218" fillId="0" borderId="11" xfId="0" applyNumberFormat="1" applyFont="1" applyBorder="1" applyAlignment="1">
      <alignment horizontal="left" vertical="top" wrapText="1"/>
    </xf>
    <xf numFmtId="164" fontId="219" fillId="0" borderId="11" xfId="0" applyNumberFormat="1" applyFont="1" applyBorder="1" applyAlignment="1">
      <alignment horizontal="left" vertical="top" wrapText="1"/>
    </xf>
    <xf numFmtId="164" fontId="220" fillId="0" borderId="11" xfId="1" applyNumberFormat="1" applyFont="1" applyBorder="1" applyAlignment="1">
      <alignment horizontal="left" vertical="top" wrapText="1"/>
    </xf>
    <xf numFmtId="49" fontId="219" fillId="0" borderId="11" xfId="0" applyNumberFormat="1" applyFont="1" applyBorder="1" applyAlignment="1">
      <alignment horizontal="left" vertical="top" wrapText="1"/>
    </xf>
    <xf numFmtId="0" fontId="221" fillId="0" borderId="11" xfId="1" applyFont="1" applyBorder="1" applyAlignment="1">
      <alignment horizontal="left" vertical="top" wrapText="1"/>
    </xf>
    <xf numFmtId="164" fontId="222" fillId="0" borderId="26" xfId="14320" applyFont="1" applyBorder="1" applyAlignment="1">
      <alignment horizontal="left" vertical="top" wrapText="1"/>
    </xf>
    <xf numFmtId="49" fontId="222" fillId="0" borderId="26" xfId="14320" applyNumberFormat="1" applyFont="1" applyBorder="1" applyAlignment="1">
      <alignment horizontal="left" vertical="top" wrapText="1"/>
    </xf>
    <xf numFmtId="164" fontId="223" fillId="0" borderId="26" xfId="14320" applyFont="1" applyBorder="1" applyAlignment="1">
      <alignment horizontal="left" vertical="top" wrapText="1"/>
    </xf>
    <xf numFmtId="0" fontId="222" fillId="0" borderId="26" xfId="1013" applyFont="1" applyBorder="1" applyAlignment="1" applyProtection="1">
      <alignment horizontal="left" vertical="top" wrapText="1"/>
    </xf>
    <xf numFmtId="0" fontId="58" fillId="5" borderId="11" xfId="0" applyFont="1" applyFill="1" applyBorder="1" applyAlignment="1">
      <alignment horizontal="left" vertical="top" wrapText="1"/>
    </xf>
    <xf numFmtId="49" fontId="58" fillId="5" borderId="11" xfId="0" applyNumberFormat="1" applyFont="1" applyFill="1" applyBorder="1" applyAlignment="1">
      <alignment horizontal="left" vertical="top" wrapText="1"/>
    </xf>
    <xf numFmtId="0" fontId="60" fillId="5" borderId="11" xfId="0" applyFont="1" applyFill="1" applyBorder="1" applyAlignment="1">
      <alignment horizontal="left" vertical="top" wrapText="1"/>
    </xf>
    <xf numFmtId="0" fontId="61" fillId="5" borderId="11" xfId="0" applyFont="1" applyFill="1" applyBorder="1" applyAlignment="1">
      <alignment horizontal="left" vertical="top" wrapText="1"/>
    </xf>
    <xf numFmtId="0" fontId="59" fillId="5" borderId="11" xfId="1" applyFill="1" applyBorder="1" applyAlignment="1">
      <alignment vertical="top" wrapText="1"/>
    </xf>
    <xf numFmtId="0" fontId="59" fillId="5" borderId="11" xfId="1" applyNumberFormat="1" applyFill="1" applyBorder="1" applyAlignment="1">
      <alignment vertical="top" wrapText="1"/>
    </xf>
    <xf numFmtId="0" fontId="224" fillId="0" borderId="11" xfId="0" applyFont="1" applyBorder="1" applyAlignment="1">
      <alignment horizontal="left" vertical="top" wrapText="1"/>
    </xf>
    <xf numFmtId="0" fontId="59" fillId="0" borderId="26" xfId="1" applyBorder="1" applyAlignment="1" applyProtection="1">
      <alignment horizontal="left" vertical="top" wrapText="1"/>
    </xf>
    <xf numFmtId="0" fontId="70" fillId="0" borderId="26" xfId="0" applyFont="1" applyBorder="1" applyAlignment="1">
      <alignment horizontal="left" vertical="top" wrapText="1"/>
    </xf>
    <xf numFmtId="0" fontId="59" fillId="0" borderId="31" xfId="1" applyBorder="1" applyAlignment="1">
      <alignment vertical="top" wrapText="1"/>
    </xf>
    <xf numFmtId="0" fontId="87" fillId="0" borderId="26" xfId="30" applyBorder="1" applyAlignment="1" applyProtection="1">
      <alignment horizontal="left" vertical="top" wrapText="1"/>
    </xf>
    <xf numFmtId="0" fontId="59" fillId="0" borderId="26" xfId="1" applyNumberFormat="1" applyBorder="1" applyAlignment="1">
      <alignment vertical="center" wrapText="1"/>
    </xf>
    <xf numFmtId="0" fontId="27" fillId="0" borderId="11" xfId="0" applyFont="1" applyBorder="1" applyAlignment="1">
      <alignment horizontal="left" vertical="top" wrapText="1"/>
    </xf>
    <xf numFmtId="49" fontId="27" fillId="0" borderId="11" xfId="0" applyNumberFormat="1" applyFont="1" applyBorder="1" applyAlignment="1">
      <alignment horizontal="left" vertical="top" wrapText="1"/>
    </xf>
    <xf numFmtId="0" fontId="26" fillId="0" borderId="11" xfId="0" applyFont="1" applyBorder="1" applyAlignment="1">
      <alignment horizontal="left" vertical="top" wrapText="1"/>
    </xf>
    <xf numFmtId="0" fontId="25" fillId="0" borderId="11" xfId="0" applyFont="1" applyBorder="1" applyAlignment="1">
      <alignment horizontal="left" vertical="top" wrapText="1"/>
    </xf>
    <xf numFmtId="49" fontId="25" fillId="0" borderId="11" xfId="0" applyNumberFormat="1" applyFont="1" applyBorder="1" applyAlignment="1">
      <alignment horizontal="left" vertical="top"/>
    </xf>
    <xf numFmtId="0" fontId="25" fillId="0" borderId="11" xfId="0" applyFont="1" applyBorder="1" applyAlignment="1">
      <alignment horizontal="left" vertical="top"/>
    </xf>
    <xf numFmtId="14" fontId="25" fillId="0" borderId="11" xfId="0" applyNumberFormat="1" applyFont="1" applyBorder="1" applyAlignment="1">
      <alignment horizontal="left" vertical="top" wrapText="1"/>
    </xf>
    <xf numFmtId="49" fontId="25" fillId="0" borderId="11" xfId="0" applyNumberFormat="1" applyFont="1" applyBorder="1" applyAlignment="1">
      <alignment horizontal="left" vertical="top" wrapText="1"/>
    </xf>
    <xf numFmtId="0" fontId="57" fillId="0" borderId="11" xfId="0" applyNumberFormat="1" applyFont="1" applyBorder="1" applyAlignment="1">
      <alignment horizontal="left" vertical="top" wrapText="1"/>
    </xf>
    <xf numFmtId="0" fontId="80" fillId="0" borderId="11" xfId="0" applyNumberFormat="1" applyFont="1" applyBorder="1" applyAlignment="1">
      <alignment horizontal="left" vertical="top" wrapText="1"/>
    </xf>
    <xf numFmtId="49" fontId="269" fillId="0" borderId="0" xfId="1" applyNumberFormat="1" applyFont="1" applyAlignment="1">
      <alignment wrapText="1"/>
    </xf>
    <xf numFmtId="0" fontId="24" fillId="0" borderId="11" xfId="0" applyFont="1" applyBorder="1" applyAlignment="1">
      <alignment horizontal="left" vertical="top" wrapText="1"/>
    </xf>
    <xf numFmtId="49" fontId="24" fillId="0" borderId="11" xfId="0" applyNumberFormat="1" applyFont="1" applyBorder="1" applyAlignment="1">
      <alignment horizontal="left" vertical="top"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71" fillId="0" borderId="0" xfId="0" applyFont="1" applyAlignment="1">
      <alignment vertical="top" wrapText="1"/>
    </xf>
    <xf numFmtId="0" fontId="23" fillId="0" borderId="13" xfId="0" applyFont="1" applyBorder="1" applyAlignment="1">
      <alignment horizontal="left" vertical="top" wrapText="1"/>
    </xf>
    <xf numFmtId="164" fontId="272" fillId="0" borderId="26" xfId="5789" applyNumberFormat="1" applyFont="1" applyBorder="1" applyAlignment="1">
      <alignment horizontal="left" vertical="top" wrapText="1"/>
    </xf>
    <xf numFmtId="164" fontId="74" fillId="0" borderId="26" xfId="5789" applyNumberFormat="1" applyFont="1" applyBorder="1" applyAlignment="1">
      <alignment horizontal="left" vertical="top" wrapText="1"/>
    </xf>
    <xf numFmtId="0" fontId="66" fillId="0" borderId="26" xfId="0" applyFont="1" applyBorder="1" applyAlignment="1">
      <alignment vertical="top"/>
    </xf>
    <xf numFmtId="0" fontId="71" fillId="0" borderId="26" xfId="0" applyFont="1" applyBorder="1" applyAlignment="1">
      <alignment vertical="top" wrapText="1"/>
    </xf>
    <xf numFmtId="0" fontId="64" fillId="0" borderId="26" xfId="1" applyFont="1" applyBorder="1" applyAlignment="1">
      <alignment vertical="top"/>
    </xf>
    <xf numFmtId="0" fontId="66" fillId="0" borderId="26" xfId="0" applyFont="1" applyBorder="1" applyAlignment="1">
      <alignment horizontal="left" vertical="top" wrapText="1"/>
    </xf>
    <xf numFmtId="0" fontId="75" fillId="0" borderId="26" xfId="0" applyFont="1" applyBorder="1" applyAlignment="1">
      <alignment horizontal="left" vertical="top" wrapText="1"/>
    </xf>
    <xf numFmtId="0" fontId="66" fillId="0" borderId="26" xfId="0" applyFont="1" applyBorder="1" applyAlignment="1">
      <alignment vertical="top" wrapText="1"/>
    </xf>
    <xf numFmtId="0" fontId="273"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57" fillId="0" borderId="17" xfId="0" applyFont="1" applyBorder="1" applyAlignment="1">
      <alignment horizontal="left" vertical="top" wrapText="1"/>
    </xf>
    <xf numFmtId="49" fontId="57" fillId="0" borderId="17" xfId="0" applyNumberFormat="1" applyFont="1" applyBorder="1" applyAlignment="1">
      <alignment horizontal="left" vertical="top" wrapText="1"/>
    </xf>
    <xf numFmtId="0" fontId="64" fillId="0" borderId="17" xfId="0" applyFont="1" applyBorder="1" applyAlignment="1">
      <alignment horizontal="left" vertical="top"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1" fillId="0" borderId="0" xfId="0" applyFont="1" applyAlignment="1">
      <alignment horizontal="left" vertical="top" wrapText="1"/>
    </xf>
    <xf numFmtId="0" fontId="20" fillId="0" borderId="11" xfId="0" applyFont="1" applyBorder="1" applyAlignment="1">
      <alignment horizontal="left" vertical="top" wrapText="1"/>
    </xf>
    <xf numFmtId="0" fontId="126" fillId="0" borderId="11" xfId="1" applyFont="1" applyFill="1" applyBorder="1" applyAlignment="1">
      <alignment horizontal="left" vertical="top" wrapText="1"/>
    </xf>
    <xf numFmtId="0" fontId="62" fillId="0" borderId="11" xfId="0" applyFont="1" applyBorder="1" applyAlignment="1">
      <alignment horizontal="center" vertical="top" wrapText="1"/>
    </xf>
    <xf numFmtId="0" fontId="65" fillId="0" borderId="26" xfId="0" applyFont="1" applyBorder="1" applyAlignment="1">
      <alignment horizontal="left" vertical="top"/>
    </xf>
    <xf numFmtId="49" fontId="62" fillId="0" borderId="29" xfId="0" applyNumberFormat="1" applyFont="1" applyBorder="1" applyAlignment="1">
      <alignment horizontal="left" vertical="top" wrapText="1"/>
    </xf>
    <xf numFmtId="0" fontId="126" fillId="0" borderId="29" xfId="1" applyFont="1" applyFill="1" applyBorder="1" applyAlignment="1">
      <alignment horizontal="left" vertical="top" wrapText="1"/>
    </xf>
    <xf numFmtId="16" fontId="62" fillId="0" borderId="29" xfId="0" applyNumberFormat="1" applyFont="1" applyBorder="1" applyAlignment="1">
      <alignment horizontal="left" vertical="top" wrapText="1"/>
    </xf>
    <xf numFmtId="49" fontId="62" fillId="0" borderId="20" xfId="0" applyNumberFormat="1" applyFont="1" applyBorder="1" applyAlignment="1">
      <alignment horizontal="left" vertical="top" wrapText="1"/>
    </xf>
    <xf numFmtId="0" fontId="126" fillId="0" borderId="20" xfId="1" applyFont="1" applyFill="1" applyBorder="1" applyAlignment="1">
      <alignment horizontal="left" vertical="top" wrapText="1"/>
    </xf>
    <xf numFmtId="0" fontId="59" fillId="0" borderId="26" xfId="1" applyNumberFormat="1" applyBorder="1" applyAlignment="1">
      <alignment horizontal="left" vertical="top" wrapText="1"/>
    </xf>
    <xf numFmtId="0" fontId="87" fillId="0" borderId="26" xfId="62" applyNumberFormat="1" applyBorder="1" applyAlignment="1">
      <alignment horizontal="left" vertical="top" wrapText="1"/>
    </xf>
    <xf numFmtId="0" fontId="67" fillId="0" borderId="26" xfId="0" applyFont="1" applyBorder="1" applyAlignment="1">
      <alignment horizontal="left" vertical="top" wrapText="1"/>
    </xf>
    <xf numFmtId="0" fontId="62" fillId="0" borderId="21" xfId="0" applyFont="1" applyBorder="1" applyAlignment="1">
      <alignment horizontal="left" vertical="top" wrapText="1"/>
    </xf>
    <xf numFmtId="49" fontId="62" fillId="0" borderId="26" xfId="0" applyNumberFormat="1" applyFont="1" applyBorder="1" applyAlignment="1">
      <alignment horizontal="left" vertical="top" wrapText="1"/>
    </xf>
    <xf numFmtId="0" fontId="67" fillId="0" borderId="22" xfId="0" applyFont="1" applyBorder="1" applyAlignment="1">
      <alignment horizontal="left" vertical="top" wrapText="1"/>
    </xf>
    <xf numFmtId="0" fontId="70" fillId="13" borderId="26" xfId="10166" applyFont="1" applyFill="1" applyBorder="1" applyAlignment="1">
      <alignment horizontal="left" vertical="top" wrapText="1"/>
    </xf>
    <xf numFmtId="0" fontId="67" fillId="0" borderId="26" xfId="10166" applyFont="1" applyBorder="1" applyAlignment="1">
      <alignment horizontal="left" vertical="top" wrapText="1"/>
    </xf>
    <xf numFmtId="0" fontId="70" fillId="0" borderId="26" xfId="10166" applyFont="1" applyBorder="1" applyAlignment="1">
      <alignment horizontal="left" vertical="top" wrapText="1"/>
    </xf>
    <xf numFmtId="0" fontId="58" fillId="0" borderId="14" xfId="8" applyFont="1" applyBorder="1" applyAlignment="1">
      <alignment vertical="top" wrapText="1"/>
    </xf>
    <xf numFmtId="164" fontId="60" fillId="0" borderId="11" xfId="0" applyNumberFormat="1" applyFont="1" applyBorder="1" applyAlignment="1">
      <alignment vertical="top" wrapText="1"/>
    </xf>
    <xf numFmtId="164" fontId="274" fillId="0" borderId="11" xfId="0" applyNumberFormat="1" applyFont="1" applyBorder="1" applyAlignment="1">
      <alignment horizontal="left" vertical="top" wrapText="1"/>
    </xf>
    <xf numFmtId="0" fontId="226" fillId="0" borderId="11" xfId="61904" applyFill="1" applyBorder="1" applyAlignment="1">
      <alignment horizontal="left" vertical="top" wrapText="1"/>
    </xf>
    <xf numFmtId="0" fontId="19" fillId="0" borderId="0" xfId="0" applyNumberFormat="1" applyFont="1" applyAlignment="1">
      <alignment horizontal="left" vertical="top" wrapText="1"/>
    </xf>
    <xf numFmtId="0" fontId="71" fillId="0" borderId="11" xfId="0" applyFont="1" applyBorder="1" applyAlignment="1">
      <alignment horizontal="center" vertical="top" wrapText="1"/>
    </xf>
    <xf numFmtId="0" fontId="275" fillId="0" borderId="0" xfId="0" applyFont="1" applyAlignment="1">
      <alignment horizontal="center" vertical="top" wrapText="1"/>
    </xf>
    <xf numFmtId="49" fontId="62" fillId="5" borderId="11" xfId="0" applyNumberFormat="1" applyFont="1" applyFill="1" applyBorder="1" applyAlignment="1">
      <alignment horizontal="left" vertical="top" wrapText="1"/>
    </xf>
    <xf numFmtId="0" fontId="126" fillId="5" borderId="11" xfId="1" applyFont="1" applyFill="1" applyBorder="1" applyAlignment="1">
      <alignment horizontal="left" vertical="top" wrapText="1"/>
    </xf>
    <xf numFmtId="0" fontId="65" fillId="5" borderId="11" xfId="0" applyFont="1" applyFill="1" applyBorder="1" applyAlignment="1">
      <alignment horizontal="left" vertical="top" wrapText="1"/>
    </xf>
    <xf numFmtId="0" fontId="126" fillId="5" borderId="0" xfId="1" applyNumberFormat="1" applyFont="1" applyFill="1" applyAlignment="1">
      <alignment horizontal="left" vertical="top" wrapText="1"/>
    </xf>
    <xf numFmtId="14" fontId="62" fillId="5" borderId="11" xfId="0" applyNumberFormat="1" applyFont="1" applyFill="1" applyBorder="1" applyAlignment="1">
      <alignment horizontal="left" vertical="top" wrapText="1"/>
    </xf>
    <xf numFmtId="0" fontId="18" fillId="0" borderId="11" xfId="0" applyFont="1" applyBorder="1" applyAlignment="1">
      <alignment horizontal="left" vertical="top" wrapText="1"/>
    </xf>
    <xf numFmtId="0" fontId="74" fillId="0" borderId="26" xfId="35636" applyFont="1" applyBorder="1" applyAlignment="1">
      <alignment horizontal="left" vertical="top" wrapText="1"/>
    </xf>
    <xf numFmtId="49" fontId="74" fillId="0" borderId="26" xfId="35636" applyNumberFormat="1" applyFont="1" applyBorder="1" applyAlignment="1">
      <alignment horizontal="left" vertical="top" wrapText="1"/>
    </xf>
    <xf numFmtId="0" fontId="276" fillId="0" borderId="26" xfId="37264" applyFont="1" applyBorder="1" applyAlignment="1" applyProtection="1">
      <alignment horizontal="left" vertical="top" wrapText="1"/>
    </xf>
    <xf numFmtId="0" fontId="74" fillId="13" borderId="26" xfId="35636" applyFont="1" applyFill="1" applyBorder="1" applyAlignment="1">
      <alignment horizontal="left" vertical="top" wrapText="1"/>
    </xf>
    <xf numFmtId="0" fontId="80" fillId="0" borderId="26" xfId="35636" applyFont="1" applyBorder="1" applyAlignment="1">
      <alignment horizontal="left" vertical="top" wrapText="1"/>
    </xf>
    <xf numFmtId="0" fontId="74"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76" fillId="0" borderId="26" xfId="38630" applyFont="1" applyBorder="1" applyAlignment="1" applyProtection="1">
      <alignment horizontal="left" vertical="top" wrapText="1"/>
    </xf>
    <xf numFmtId="0" fontId="71" fillId="0" borderId="0" xfId="35636" applyFont="1" applyAlignment="1">
      <alignment horizontal="left" vertical="top" wrapText="1"/>
    </xf>
    <xf numFmtId="0" fontId="71" fillId="0" borderId="26" xfId="35636" applyFont="1" applyBorder="1" applyAlignment="1">
      <alignment horizontal="left" vertical="top" wrapText="1"/>
    </xf>
    <xf numFmtId="0" fontId="276"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4" fillId="0" borderId="26" xfId="35636" applyFont="1" applyBorder="1" applyAlignment="1">
      <alignment vertical="top" wrapText="1"/>
    </xf>
    <xf numFmtId="0" fontId="74" fillId="13" borderId="26" xfId="35636" applyFont="1" applyFill="1" applyBorder="1" applyAlignment="1">
      <alignment vertical="top" wrapText="1"/>
    </xf>
    <xf numFmtId="0" fontId="276"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0" fillId="0" borderId="26" xfId="35636" applyFont="1" applyBorder="1" applyAlignment="1">
      <alignment horizontal="left" vertical="top" wrapText="1"/>
    </xf>
    <xf numFmtId="0" fontId="101" fillId="0" borderId="26" xfId="38630" applyFont="1" applyBorder="1" applyAlignment="1" applyProtection="1">
      <alignment horizontal="left" vertical="top" wrapText="1"/>
    </xf>
    <xf numFmtId="0" fontId="67" fillId="0" borderId="26" xfId="35636" applyFont="1" applyBorder="1" applyAlignment="1">
      <alignment horizontal="left" vertical="top" wrapText="1"/>
    </xf>
    <xf numFmtId="0" fontId="59" fillId="0" borderId="26" xfId="1" applyBorder="1" applyAlignment="1">
      <alignment horizontal="left" vertical="top" wrapText="1"/>
    </xf>
    <xf numFmtId="0" fontId="17" fillId="0" borderId="11" xfId="0" applyFont="1" applyBorder="1" applyAlignment="1">
      <alignment horizontal="left" vertical="top" wrapText="1"/>
    </xf>
    <xf numFmtId="49" fontId="17" fillId="0" borderId="11" xfId="0" applyNumberFormat="1" applyFont="1" applyBorder="1" applyAlignment="1">
      <alignment horizontal="left" vertical="top" wrapText="1"/>
    </xf>
    <xf numFmtId="0" fontId="17" fillId="2" borderId="11" xfId="0" applyFont="1" applyFill="1" applyBorder="1" applyAlignment="1">
      <alignment horizontal="left" vertical="top" wrapText="1"/>
    </xf>
    <xf numFmtId="0" fontId="278" fillId="0" borderId="11" xfId="1" applyFont="1" applyBorder="1" applyAlignment="1">
      <alignment horizontal="left" vertical="top" wrapText="1"/>
    </xf>
    <xf numFmtId="0" fontId="16" fillId="0" borderId="11" xfId="0" applyFont="1" applyBorder="1" applyAlignment="1">
      <alignment horizontal="left" vertical="top" wrapText="1"/>
    </xf>
    <xf numFmtId="0" fontId="70" fillId="5" borderId="26" xfId="61903" applyFont="1" applyFill="1" applyBorder="1" applyAlignment="1">
      <alignment horizontal="left" vertical="top" wrapText="1"/>
    </xf>
    <xf numFmtId="0" fontId="15" fillId="0" borderId="11" xfId="0" applyFont="1" applyBorder="1" applyAlignment="1">
      <alignment horizontal="left" vertical="top" wrapText="1"/>
    </xf>
    <xf numFmtId="0" fontId="59" fillId="0" borderId="24" xfId="1" applyBorder="1" applyAlignment="1">
      <alignment horizontal="left" vertical="top" wrapText="1"/>
    </xf>
    <xf numFmtId="0" fontId="59" fillId="0" borderId="24" xfId="1" applyFill="1" applyBorder="1" applyAlignment="1" applyProtection="1">
      <alignment horizontal="left" vertical="top" wrapText="1"/>
    </xf>
    <xf numFmtId="0" fontId="59" fillId="0" borderId="24" xfId="1" applyFill="1" applyBorder="1" applyAlignment="1">
      <alignment horizontal="left" vertical="top" wrapText="1"/>
    </xf>
    <xf numFmtId="49" fontId="15" fillId="0" borderId="11" xfId="0" applyNumberFormat="1" applyFont="1" applyBorder="1" applyAlignment="1">
      <alignment horizontal="left" vertical="top" wrapText="1"/>
    </xf>
    <xf numFmtId="0" fontId="15" fillId="5" borderId="11" xfId="0" applyFont="1" applyFill="1" applyBorder="1" applyAlignment="1">
      <alignment horizontal="left" vertical="top" wrapText="1"/>
    </xf>
    <xf numFmtId="0" fontId="279" fillId="5" borderId="26" xfId="61903" applyFont="1" applyFill="1" applyBorder="1" applyAlignment="1">
      <alignment horizontal="left" vertical="top" wrapText="1"/>
    </xf>
    <xf numFmtId="0" fontId="280" fillId="5" borderId="26" xfId="61903" applyFont="1" applyFill="1" applyBorder="1" applyAlignment="1">
      <alignment horizontal="left" vertical="top" wrapText="1"/>
    </xf>
    <xf numFmtId="0" fontId="281" fillId="5" borderId="26" xfId="61934" applyFont="1" applyFill="1" applyBorder="1" applyAlignment="1" applyProtection="1">
      <alignment horizontal="left" vertical="top" wrapText="1"/>
    </xf>
    <xf numFmtId="177" fontId="279" fillId="5" borderId="26" xfId="61903" applyNumberFormat="1" applyFont="1" applyFill="1" applyBorder="1" applyAlignment="1">
      <alignment horizontal="left" vertical="top" wrapText="1"/>
    </xf>
    <xf numFmtId="0" fontId="282" fillId="5" borderId="26" xfId="61903" applyFont="1" applyFill="1" applyBorder="1" applyAlignment="1">
      <alignment horizontal="left" vertical="top" wrapText="1"/>
    </xf>
    <xf numFmtId="0" fontId="279" fillId="5" borderId="11" xfId="61903" applyFont="1" applyFill="1" applyBorder="1" applyAlignment="1">
      <alignment horizontal="left" vertical="top" wrapText="1"/>
    </xf>
    <xf numFmtId="0" fontId="59" fillId="5" borderId="26" xfId="1" applyFill="1" applyBorder="1" applyAlignment="1" applyProtection="1">
      <alignment horizontal="left" vertical="top" wrapText="1"/>
    </xf>
    <xf numFmtId="0" fontId="279" fillId="0" borderId="26" xfId="61903" applyFont="1" applyFill="1" applyBorder="1" applyAlignment="1">
      <alignment horizontal="left" vertical="top" wrapText="1"/>
    </xf>
    <xf numFmtId="0" fontId="282" fillId="0" borderId="26" xfId="61903" applyFont="1" applyFill="1" applyBorder="1" applyAlignment="1">
      <alignment horizontal="left" vertical="top" wrapText="1"/>
    </xf>
    <xf numFmtId="0" fontId="284" fillId="0" borderId="11" xfId="61903" applyFont="1" applyFill="1" applyBorder="1" applyAlignment="1">
      <alignment horizontal="left" vertical="top" wrapText="1" indent="1"/>
    </xf>
    <xf numFmtId="0" fontId="283" fillId="5" borderId="11" xfId="61903" applyFont="1" applyFill="1" applyBorder="1" applyAlignment="1">
      <alignment vertical="top" wrapText="1"/>
    </xf>
    <xf numFmtId="0" fontId="279" fillId="0" borderId="11" xfId="61903" applyFont="1" applyFill="1" applyBorder="1" applyAlignment="1">
      <alignment horizontal="left" vertical="top" wrapText="1"/>
    </xf>
    <xf numFmtId="0" fontId="277" fillId="5" borderId="26" xfId="61903" applyFont="1" applyFill="1" applyBorder="1" applyAlignment="1">
      <alignment horizontal="left" vertical="top" wrapText="1"/>
    </xf>
    <xf numFmtId="0" fontId="285" fillId="5" borderId="26" xfId="61903" applyFont="1" applyFill="1" applyBorder="1" applyAlignment="1">
      <alignment horizontal="left" vertical="top" wrapText="1"/>
    </xf>
    <xf numFmtId="0" fontId="277" fillId="0" borderId="26" xfId="61903" applyFont="1" applyFill="1" applyBorder="1" applyAlignment="1">
      <alignment horizontal="left" vertical="top" wrapText="1"/>
    </xf>
    <xf numFmtId="0" fontId="283" fillId="0" borderId="0" xfId="61903" applyFont="1" applyFill="1" applyAlignment="1">
      <alignment vertical="center" wrapText="1"/>
    </xf>
    <xf numFmtId="0" fontId="286" fillId="0" borderId="0" xfId="0" applyFont="1" applyAlignment="1">
      <alignment vertical="center"/>
    </xf>
    <xf numFmtId="0" fontId="283" fillId="0" borderId="11" xfId="61903" applyFont="1" applyFill="1" applyBorder="1" applyAlignment="1">
      <alignment horizontal="left" vertical="top" wrapText="1"/>
    </xf>
    <xf numFmtId="0" fontId="278" fillId="5" borderId="26" xfId="1" applyFont="1" applyFill="1" applyBorder="1" applyAlignment="1" applyProtection="1">
      <alignment horizontal="left" vertical="top" wrapText="1"/>
    </xf>
    <xf numFmtId="0" fontId="287" fillId="5" borderId="26" xfId="61934" applyFont="1" applyFill="1" applyBorder="1" applyAlignment="1" applyProtection="1">
      <alignment horizontal="left" vertical="top" wrapText="1"/>
    </xf>
    <xf numFmtId="0" fontId="288" fillId="5" borderId="18" xfId="61903" applyFont="1" applyFill="1" applyBorder="1" applyAlignment="1">
      <alignment vertical="top" wrapText="1"/>
    </xf>
    <xf numFmtId="0" fontId="289" fillId="0" borderId="23" xfId="61903" applyFont="1" applyFill="1" applyBorder="1" applyAlignment="1">
      <alignment horizontal="left" vertical="top" wrapText="1"/>
    </xf>
    <xf numFmtId="0" fontId="288" fillId="0" borderId="23" xfId="61903" applyFont="1" applyFill="1" applyBorder="1" applyAlignment="1">
      <alignment horizontal="left" vertical="top" wrapText="1"/>
    </xf>
    <xf numFmtId="0" fontId="290" fillId="5" borderId="26" xfId="61904" applyFont="1" applyFill="1" applyBorder="1" applyAlignment="1" applyProtection="1">
      <alignment horizontal="left" vertical="top" wrapText="1"/>
    </xf>
    <xf numFmtId="0" fontId="59" fillId="0" borderId="0" xfId="1" applyAlignment="1">
      <alignment vertical="center"/>
    </xf>
    <xf numFmtId="175" fontId="67" fillId="0" borderId="26" xfId="0" applyNumberFormat="1" applyFont="1" applyBorder="1" applyAlignment="1">
      <alignment horizontal="center" vertical="center" wrapText="1"/>
    </xf>
    <xf numFmtId="175" fontId="59" fillId="0" borderId="26" xfId="1" applyNumberFormat="1" applyBorder="1" applyAlignment="1">
      <alignment horizontal="center" vertical="center" wrapText="1"/>
    </xf>
    <xf numFmtId="0" fontId="14" fillId="0" borderId="11" xfId="0" applyFont="1" applyBorder="1" applyAlignment="1">
      <alignment horizontal="left" vertical="top" wrapText="1"/>
    </xf>
    <xf numFmtId="0" fontId="291" fillId="0" borderId="11" xfId="0" applyNumberFormat="1" applyFont="1" applyBorder="1" applyAlignment="1">
      <alignment horizontal="left" vertical="top" wrapText="1"/>
    </xf>
    <xf numFmtId="0" fontId="74" fillId="0" borderId="26" xfId="31082" applyFont="1" applyBorder="1" applyAlignment="1">
      <alignment horizontal="left" vertical="top" wrapText="1"/>
    </xf>
    <xf numFmtId="49" fontId="74" fillId="0" borderId="26" xfId="31082" applyNumberFormat="1" applyFont="1" applyBorder="1" applyAlignment="1">
      <alignment horizontal="left" vertical="top" wrapText="1"/>
    </xf>
    <xf numFmtId="0" fontId="101" fillId="0" borderId="26" xfId="1013" applyBorder="1"/>
    <xf numFmtId="0" fontId="70" fillId="0" borderId="26" xfId="31082" applyFont="1" applyBorder="1" applyAlignment="1">
      <alignment horizontal="left" vertical="top" wrapText="1"/>
    </xf>
    <xf numFmtId="0" fontId="13" fillId="0" borderId="11" xfId="0" applyFont="1" applyBorder="1" applyAlignment="1">
      <alignment horizontal="left" vertical="top" wrapText="1"/>
    </xf>
    <xf numFmtId="0" fontId="12" fillId="0" borderId="11" xfId="0" applyFont="1" applyBorder="1" applyAlignment="1">
      <alignment horizontal="left" vertical="top" wrapText="1"/>
    </xf>
    <xf numFmtId="0" fontId="59" fillId="0" borderId="0" xfId="1"/>
    <xf numFmtId="0" fontId="11" fillId="0" borderId="11" xfId="0" applyFont="1" applyBorder="1" applyAlignment="1">
      <alignment horizontal="left" vertical="top" wrapText="1"/>
    </xf>
    <xf numFmtId="0" fontId="10" fillId="0" borderId="11" xfId="0" applyFont="1" applyBorder="1" applyAlignment="1">
      <alignment horizontal="left" vertical="top" wrapText="1"/>
    </xf>
    <xf numFmtId="0" fontId="116" fillId="5" borderId="26" xfId="61903" applyFont="1" applyFill="1" applyBorder="1" applyAlignment="1">
      <alignment horizontal="left" vertical="top" wrapText="1"/>
    </xf>
    <xf numFmtId="164" fontId="60" fillId="0" borderId="11" xfId="0" applyNumberFormat="1" applyFont="1" applyBorder="1" applyAlignment="1">
      <alignment horizontal="left" vertical="top" wrapText="1"/>
    </xf>
    <xf numFmtId="0" fontId="9" fillId="0" borderId="11" xfId="0" applyFont="1" applyBorder="1" applyAlignment="1">
      <alignment horizontal="left" vertical="top" wrapText="1"/>
    </xf>
    <xf numFmtId="49" fontId="60" fillId="0" borderId="11" xfId="0" applyNumberFormat="1" applyFont="1" applyBorder="1" applyAlignment="1">
      <alignment horizontal="left" vertical="top" wrapText="1"/>
    </xf>
    <xf numFmtId="0" fontId="8" fillId="0" borderId="11" xfId="0" applyFont="1" applyBorder="1" applyAlignment="1">
      <alignment horizontal="left" vertical="top" wrapText="1"/>
    </xf>
    <xf numFmtId="49" fontId="8" fillId="0" borderId="11" xfId="0" applyNumberFormat="1" applyFont="1" applyBorder="1" applyAlignment="1">
      <alignment horizontal="left" vertical="top" wrapText="1"/>
    </xf>
    <xf numFmtId="0" fontId="7" fillId="0" borderId="11" xfId="0" applyFont="1" applyBorder="1" applyAlignment="1">
      <alignment horizontal="left" vertical="top" wrapText="1"/>
    </xf>
    <xf numFmtId="49" fontId="7" fillId="0" borderId="11" xfId="0" applyNumberFormat="1" applyFont="1" applyBorder="1" applyAlignment="1">
      <alignment horizontal="left" vertical="top" wrapText="1"/>
    </xf>
    <xf numFmtId="0" fontId="7" fillId="0" borderId="26" xfId="0" applyFont="1" applyBorder="1" applyAlignment="1">
      <alignment horizontal="left" vertical="top" wrapText="1"/>
    </xf>
    <xf numFmtId="0" fontId="6" fillId="2" borderId="11" xfId="0" applyFont="1" applyFill="1" applyBorder="1" applyAlignment="1">
      <alignment horizontal="left" vertical="top" wrapText="1"/>
    </xf>
    <xf numFmtId="49" fontId="6" fillId="2" borderId="11" xfId="0" applyNumberFormat="1" applyFont="1" applyFill="1" applyBorder="1" applyAlignment="1">
      <alignment horizontal="left" vertical="top" wrapText="1"/>
    </xf>
    <xf numFmtId="0" fontId="6" fillId="0" borderId="11" xfId="0" applyFont="1" applyBorder="1" applyAlignment="1">
      <alignment horizontal="left" vertical="top" wrapText="1"/>
    </xf>
    <xf numFmtId="49" fontId="6" fillId="0" borderId="11" xfId="0" applyNumberFormat="1" applyFont="1" applyBorder="1" applyAlignment="1">
      <alignment horizontal="left" vertical="top" wrapText="1"/>
    </xf>
    <xf numFmtId="0" fontId="6" fillId="5" borderId="11" xfId="0" applyFont="1" applyFill="1" applyBorder="1" applyAlignment="1">
      <alignment horizontal="left" vertical="top" wrapText="1"/>
    </xf>
    <xf numFmtId="49" fontId="6" fillId="5" borderId="11" xfId="0" applyNumberFormat="1" applyFont="1" applyFill="1" applyBorder="1" applyAlignment="1">
      <alignment horizontal="left" vertical="top" wrapText="1"/>
    </xf>
    <xf numFmtId="0" fontId="59" fillId="0" borderId="11" xfId="1" applyBorder="1" applyAlignment="1">
      <alignment wrapText="1"/>
    </xf>
    <xf numFmtId="0" fontId="59" fillId="0" borderId="11" xfId="1" applyBorder="1" applyAlignment="1">
      <alignment vertical="center" wrapText="1"/>
    </xf>
    <xf numFmtId="0" fontId="59" fillId="0" borderId="11" xfId="1" applyNumberFormat="1" applyBorder="1" applyAlignment="1">
      <alignment wrapText="1"/>
    </xf>
    <xf numFmtId="0" fontId="292" fillId="0" borderId="24" xfId="31" applyFont="1" applyBorder="1" applyAlignment="1" applyProtection="1">
      <alignment horizontal="center" vertical="top" wrapText="1"/>
    </xf>
    <xf numFmtId="0" fontId="126" fillId="0" borderId="0" xfId="1" applyNumberFormat="1" applyFont="1" applyAlignment="1">
      <alignment vertical="top" wrapText="1"/>
    </xf>
    <xf numFmtId="0" fontId="62" fillId="0" borderId="11" xfId="0" applyFont="1" applyBorder="1" applyAlignment="1">
      <alignment vertical="top" wrapText="1"/>
    </xf>
    <xf numFmtId="0" fontId="293" fillId="0" borderId="0" xfId="0" applyFont="1" applyAlignment="1">
      <alignment vertical="top" wrapText="1"/>
    </xf>
    <xf numFmtId="0" fontId="126" fillId="0" borderId="11" xfId="1" applyFont="1" applyBorder="1" applyAlignment="1">
      <alignment horizontal="left" vertical="top" wrapText="1"/>
    </xf>
    <xf numFmtId="49" fontId="62" fillId="2" borderId="11" xfId="1735" applyNumberFormat="1" applyFont="1" applyFill="1" applyBorder="1" applyAlignment="1">
      <alignment horizontal="left" vertical="top" wrapText="1"/>
    </xf>
    <xf numFmtId="0" fontId="6" fillId="0" borderId="21" xfId="0" applyFont="1" applyBorder="1" applyAlignment="1">
      <alignment horizontal="left" vertical="top" wrapText="1"/>
    </xf>
    <xf numFmtId="49" fontId="6" fillId="0" borderId="26" xfId="0" applyNumberFormat="1" applyFont="1" applyBorder="1" applyAlignment="1">
      <alignment horizontal="left" vertical="top" wrapText="1"/>
    </xf>
    <xf numFmtId="0" fontId="6" fillId="0" borderId="26" xfId="0" applyFont="1" applyBorder="1" applyAlignment="1">
      <alignment horizontal="left" vertical="top" wrapText="1"/>
    </xf>
    <xf numFmtId="49" fontId="6" fillId="0" borderId="20" xfId="0" applyNumberFormat="1" applyFont="1" applyBorder="1" applyAlignment="1">
      <alignment horizontal="left" vertical="top" wrapText="1"/>
    </xf>
    <xf numFmtId="0" fontId="6" fillId="0" borderId="20" xfId="0" applyFont="1" applyBorder="1" applyAlignment="1">
      <alignment horizontal="left" vertical="top" wrapText="1"/>
    </xf>
    <xf numFmtId="0" fontId="0" fillId="0" borderId="11" xfId="0" applyNumberFormat="1" applyBorder="1" applyAlignment="1">
      <alignment horizontal="left" vertical="top" wrapText="1"/>
    </xf>
    <xf numFmtId="49" fontId="0" fillId="0" borderId="11" xfId="0" applyNumberFormat="1" applyBorder="1" applyAlignment="1">
      <alignment horizontal="left" vertical="top" wrapText="1"/>
    </xf>
    <xf numFmtId="0" fontId="294" fillId="0" borderId="11" xfId="0" applyNumberFormat="1" applyFont="1" applyBorder="1" applyAlignment="1">
      <alignment horizontal="left" vertical="top" wrapText="1"/>
    </xf>
    <xf numFmtId="0" fontId="295" fillId="0" borderId="11" xfId="0" applyNumberFormat="1" applyFont="1" applyBorder="1" applyAlignment="1">
      <alignment horizontal="left" vertical="top" wrapText="1"/>
    </xf>
    <xf numFmtId="0" fontId="296" fillId="0" borderId="11" xfId="0" applyNumberFormat="1" applyFont="1" applyBorder="1" applyAlignment="1">
      <alignment horizontal="left" vertical="top" wrapText="1"/>
    </xf>
    <xf numFmtId="0" fontId="295" fillId="0" borderId="0" xfId="0" applyNumberFormat="1" applyFont="1" applyAlignment="1">
      <alignment horizontal="left" vertical="top" wrapText="1"/>
    </xf>
    <xf numFmtId="0" fontId="297" fillId="0" borderId="11" xfId="0" applyNumberFormat="1" applyFont="1" applyBorder="1" applyAlignment="1">
      <alignment horizontal="left" vertical="top" wrapText="1"/>
    </xf>
    <xf numFmtId="0" fontId="298" fillId="0" borderId="11" xfId="0" applyNumberFormat="1" applyFont="1" applyBorder="1" applyAlignment="1">
      <alignment horizontal="left" vertical="top" wrapText="1"/>
    </xf>
    <xf numFmtId="178" fontId="294" fillId="0" borderId="11" xfId="0" applyNumberFormat="1" applyFont="1" applyBorder="1" applyAlignment="1">
      <alignment horizontal="left" vertical="top" wrapText="1"/>
    </xf>
    <xf numFmtId="0" fontId="101" fillId="0" borderId="0" xfId="1013" applyBorder="1" applyAlignment="1" applyProtection="1">
      <alignment wrapText="1"/>
    </xf>
    <xf numFmtId="0" fontId="62" fillId="0" borderId="11" xfId="0" applyNumberFormat="1" applyFont="1" applyBorder="1" applyAlignment="1">
      <alignment horizontal="left" vertical="top" wrapText="1"/>
    </xf>
    <xf numFmtId="0" fontId="5" fillId="0" borderId="11" xfId="0" applyFont="1" applyBorder="1" applyAlignment="1">
      <alignment horizontal="left" vertical="top" wrapText="1"/>
    </xf>
    <xf numFmtId="0" fontId="66" fillId="5" borderId="11" xfId="0" applyFont="1" applyFill="1" applyBorder="1" applyAlignment="1">
      <alignment horizontal="left" vertical="top" wrapText="1"/>
    </xf>
    <xf numFmtId="0" fontId="299" fillId="0" borderId="0" xfId="0" applyFont="1" applyAlignment="1">
      <alignment vertical="top" wrapText="1"/>
    </xf>
    <xf numFmtId="0" fontId="4" fillId="0" borderId="11" xfId="0" applyFont="1" applyBorder="1" applyAlignment="1">
      <alignment horizontal="left" vertical="top" wrapText="1"/>
    </xf>
    <xf numFmtId="49" fontId="4" fillId="0" borderId="11" xfId="0" applyNumberFormat="1" applyFont="1" applyBorder="1" applyAlignment="1">
      <alignment horizontal="left" vertical="top" wrapText="1"/>
    </xf>
    <xf numFmtId="0" fontId="59" fillId="0" borderId="0" xfId="1" applyAlignment="1">
      <alignment vertical="center" wrapText="1"/>
    </xf>
    <xf numFmtId="0" fontId="300" fillId="0" borderId="11" xfId="0" applyNumberFormat="1" applyFont="1" applyBorder="1" applyAlignment="1">
      <alignment horizontal="left" vertical="top" wrapText="1"/>
    </xf>
    <xf numFmtId="49" fontId="300" fillId="0" borderId="11" xfId="0" applyNumberFormat="1" applyFont="1" applyBorder="1" applyAlignment="1">
      <alignment horizontal="left" vertical="top" wrapText="1"/>
    </xf>
    <xf numFmtId="0" fontId="301" fillId="0" borderId="11" xfId="0" applyNumberFormat="1" applyFont="1" applyBorder="1" applyAlignment="1">
      <alignment horizontal="left" vertical="top" wrapText="1"/>
    </xf>
    <xf numFmtId="0" fontId="302" fillId="0" borderId="11" xfId="0" applyNumberFormat="1" applyFont="1" applyBorder="1" applyAlignment="1">
      <alignment horizontal="left" vertical="top" wrapText="1"/>
    </xf>
    <xf numFmtId="0" fontId="301" fillId="0" borderId="0" xfId="0" applyNumberFormat="1" applyFont="1"/>
    <xf numFmtId="0" fontId="60" fillId="0" borderId="11" xfId="0" applyFont="1" applyBorder="1" applyAlignment="1">
      <alignment horizontal="left" vertical="top" wrapText="1"/>
    </xf>
    <xf numFmtId="0" fontId="58" fillId="0" borderId="11" xfId="0" applyFont="1" applyBorder="1" applyAlignment="1">
      <alignment horizontal="left" vertical="top" wrapText="1"/>
    </xf>
    <xf numFmtId="0" fontId="135" fillId="0" borderId="11" xfId="0" applyFont="1" applyBorder="1" applyAlignment="1">
      <alignment horizontal="left" vertical="top" wrapText="1"/>
    </xf>
    <xf numFmtId="0" fontId="60" fillId="6" borderId="23" xfId="0" applyFont="1" applyFill="1" applyBorder="1" applyAlignment="1">
      <alignment horizontal="left" vertical="top" wrapText="1"/>
    </xf>
    <xf numFmtId="0" fontId="58" fillId="0" borderId="14" xfId="0" applyFont="1" applyBorder="1" applyAlignment="1">
      <alignment horizontal="left" vertical="top" wrapText="1"/>
    </xf>
    <xf numFmtId="0" fontId="60" fillId="0" borderId="23" xfId="0" applyFont="1" applyBorder="1" applyAlignment="1">
      <alignment horizontal="left" vertical="top" wrapText="1"/>
    </xf>
    <xf numFmtId="0" fontId="59" fillId="0" borderId="14" xfId="1" applyNumberFormat="1" applyBorder="1" applyAlignment="1">
      <alignment horizontal="left" vertical="center" wrapText="1"/>
    </xf>
    <xf numFmtId="0" fontId="136" fillId="0" borderId="11" xfId="0" applyFont="1" applyBorder="1" applyAlignment="1">
      <alignment horizontal="left" vertical="top" wrapText="1"/>
    </xf>
    <xf numFmtId="0" fontId="60" fillId="0" borderId="28" xfId="0" applyFont="1" applyBorder="1" applyAlignment="1">
      <alignment horizontal="left" vertical="top" wrapText="1"/>
    </xf>
    <xf numFmtId="0" fontId="58" fillId="0" borderId="28" xfId="0" applyFont="1" applyBorder="1" applyAlignment="1">
      <alignment horizontal="left" vertical="top" wrapText="1"/>
    </xf>
    <xf numFmtId="0" fontId="175" fillId="0" borderId="33" xfId="0" applyFont="1" applyBorder="1" applyAlignment="1">
      <alignment horizontal="left" vertical="center" wrapText="1"/>
    </xf>
    <xf numFmtId="0" fontId="60" fillId="6" borderId="22" xfId="0" applyFont="1" applyFill="1" applyBorder="1" applyAlignment="1">
      <alignment horizontal="left" vertical="top" wrapText="1"/>
    </xf>
    <xf numFmtId="0" fontId="60" fillId="7" borderId="22" xfId="0" applyFont="1" applyFill="1" applyBorder="1" applyAlignment="1">
      <alignment horizontal="left" vertical="top" wrapText="1"/>
    </xf>
    <xf numFmtId="0" fontId="213" fillId="0" borderId="33" xfId="0" applyFont="1" applyBorder="1" applyAlignment="1">
      <alignment horizontal="left" vertical="center" wrapText="1"/>
    </xf>
    <xf numFmtId="0" fontId="60" fillId="6" borderId="28" xfId="0" applyFont="1" applyFill="1" applyBorder="1" applyAlignment="1">
      <alignment horizontal="left" vertical="top" wrapText="1"/>
    </xf>
    <xf numFmtId="0" fontId="59" fillId="0" borderId="0" xfId="1" applyNumberFormat="1" applyAlignment="1">
      <alignment horizontal="left" vertical="center" wrapText="1"/>
    </xf>
    <xf numFmtId="0" fontId="137" fillId="8" borderId="0" xfId="0" applyFont="1" applyFill="1" applyAlignment="1">
      <alignment horizontal="left" vertical="top" wrapText="1"/>
    </xf>
    <xf numFmtId="0" fontId="60" fillId="0" borderId="22" xfId="0" applyFont="1" applyBorder="1" applyAlignment="1">
      <alignment horizontal="left" vertical="top" wrapText="1"/>
    </xf>
    <xf numFmtId="0" fontId="59" fillId="0" borderId="33" xfId="1" applyNumberFormat="1" applyBorder="1" applyAlignment="1">
      <alignment horizontal="left" vertical="center" wrapText="1"/>
    </xf>
    <xf numFmtId="0" fontId="138" fillId="0" borderId="11" xfId="0" applyFont="1" applyBorder="1" applyAlignment="1">
      <alignment horizontal="left" vertical="top" wrapText="1"/>
    </xf>
    <xf numFmtId="0" fontId="60" fillId="7" borderId="23" xfId="0" applyFont="1" applyFill="1" applyBorder="1" applyAlignment="1">
      <alignment horizontal="left" vertical="top" wrapText="1"/>
    </xf>
    <xf numFmtId="0" fontId="60" fillId="7" borderId="11" xfId="0" applyFont="1" applyFill="1" applyBorder="1" applyAlignment="1">
      <alignment horizontal="left" vertical="top" wrapText="1"/>
    </xf>
    <xf numFmtId="0" fontId="139" fillId="0" borderId="11" xfId="0" applyFont="1" applyBorder="1" applyAlignment="1">
      <alignment horizontal="left" vertical="top" wrapText="1"/>
    </xf>
    <xf numFmtId="0" fontId="58" fillId="7" borderId="28" xfId="0" applyFont="1" applyFill="1" applyBorder="1" applyAlignment="1">
      <alignment horizontal="left" vertical="top" wrapText="1"/>
    </xf>
    <xf numFmtId="0" fontId="58" fillId="0" borderId="23" xfId="0" applyFont="1" applyBorder="1" applyAlignment="1">
      <alignment horizontal="left" vertical="top" wrapText="1"/>
    </xf>
    <xf numFmtId="0" fontId="58" fillId="7" borderId="23" xfId="0" applyFont="1" applyFill="1" applyBorder="1" applyAlignment="1">
      <alignment horizontal="left" vertical="top" wrapText="1"/>
    </xf>
    <xf numFmtId="0" fontId="60" fillId="7" borderId="0" xfId="0" applyFont="1" applyFill="1" applyAlignment="1">
      <alignment horizontal="left" vertical="top" wrapText="1"/>
    </xf>
    <xf numFmtId="0" fontId="58" fillId="0" borderId="20" xfId="0" applyFont="1" applyBorder="1" applyAlignment="1">
      <alignment horizontal="left" vertical="top" wrapText="1"/>
    </xf>
    <xf numFmtId="0" fontId="58" fillId="6" borderId="11" xfId="0" applyFont="1" applyFill="1" applyBorder="1" applyAlignment="1">
      <alignment horizontal="left" vertical="top" wrapText="1"/>
    </xf>
    <xf numFmtId="0" fontId="112" fillId="0" borderId="0" xfId="0" applyFont="1" applyAlignment="1">
      <alignment horizontal="left" vertical="top" wrapText="1"/>
    </xf>
    <xf numFmtId="0" fontId="60" fillId="0" borderId="14" xfId="8" applyFont="1" applyBorder="1" applyAlignment="1">
      <alignment vertical="top" wrapText="1"/>
    </xf>
    <xf numFmtId="49" fontId="58" fillId="0" borderId="14" xfId="8" applyNumberFormat="1" applyFont="1" applyBorder="1" applyAlignment="1">
      <alignment vertical="top" wrapText="1"/>
    </xf>
    <xf numFmtId="0" fontId="303" fillId="0" borderId="34" xfId="0" applyFont="1" applyFill="1" applyBorder="1" applyAlignment="1">
      <alignment horizontal="left" vertical="top" wrapText="1"/>
    </xf>
    <xf numFmtId="0" fontId="303" fillId="0" borderId="34" xfId="0" applyFont="1" applyFill="1" applyBorder="1" applyAlignment="1">
      <alignment vertical="top" wrapText="1"/>
    </xf>
    <xf numFmtId="0" fontId="59" fillId="0" borderId="34" xfId="1" applyFill="1" applyBorder="1" applyAlignment="1" applyProtection="1">
      <alignment horizontal="left" vertical="top" wrapText="1"/>
    </xf>
    <xf numFmtId="0" fontId="303" fillId="0" borderId="35" xfId="0" applyFont="1" applyFill="1" applyBorder="1" applyAlignment="1">
      <alignment horizontal="left" vertical="top" wrapText="1"/>
    </xf>
    <xf numFmtId="0" fontId="303" fillId="0" borderId="38" xfId="0" applyFont="1" applyFill="1" applyBorder="1" applyAlignment="1">
      <alignment horizontal="left" vertical="top" wrapText="1"/>
    </xf>
    <xf numFmtId="0" fontId="57" fillId="0" borderId="26" xfId="0" applyFont="1" applyFill="1" applyBorder="1" applyAlignment="1">
      <alignment horizontal="center" vertical="top" wrapText="1"/>
    </xf>
    <xf numFmtId="0" fontId="3" fillId="0" borderId="11" xfId="0" applyFont="1" applyBorder="1" applyAlignment="1">
      <alignment horizontal="left" vertical="top" wrapText="1"/>
    </xf>
    <xf numFmtId="49" fontId="3" fillId="0" borderId="11" xfId="0" applyNumberFormat="1" applyFont="1" applyBorder="1" applyAlignment="1">
      <alignment horizontal="left" vertical="top" wrapText="1"/>
    </xf>
    <xf numFmtId="164" fontId="80" fillId="0" borderId="26" xfId="37617" applyNumberFormat="1" applyFont="1" applyBorder="1" applyAlignment="1" applyProtection="1">
      <alignment horizontal="left" vertical="top" wrapText="1"/>
    </xf>
    <xf numFmtId="179" fontId="80" fillId="0" borderId="26" xfId="37617" applyNumberFormat="1" applyFont="1" applyBorder="1" applyAlignment="1" applyProtection="1">
      <alignment horizontal="left" vertical="top" wrapText="1"/>
    </xf>
    <xf numFmtId="0" fontId="101" fillId="0" borderId="0" xfId="38630" applyFont="1" applyAlignment="1" applyProtection="1">
      <alignment vertical="top"/>
    </xf>
    <xf numFmtId="164" fontId="67" fillId="0" borderId="26" xfId="37617" applyNumberFormat="1" applyFont="1" applyBorder="1" applyAlignment="1" applyProtection="1">
      <alignment horizontal="left" vertical="top" wrapText="1"/>
    </xf>
    <xf numFmtId="164" fontId="101" fillId="0" borderId="26" xfId="37617" applyNumberFormat="1" applyFont="1" applyBorder="1" applyAlignment="1" applyProtection="1">
      <alignment horizontal="left" vertical="top" wrapText="1"/>
    </xf>
    <xf numFmtId="164" fontId="276" fillId="0" borderId="26" xfId="37617" applyNumberFormat="1" applyFont="1" applyBorder="1" applyAlignment="1" applyProtection="1">
      <alignment horizontal="left" vertical="top" wrapText="1"/>
    </xf>
    <xf numFmtId="0" fontId="206" fillId="0" borderId="26" xfId="38630" applyFont="1" applyBorder="1" applyAlignment="1" applyProtection="1">
      <alignment horizontal="left" vertical="top" wrapText="1"/>
    </xf>
    <xf numFmtId="179" fontId="67" fillId="0" borderId="26" xfId="37617" applyNumberFormat="1" applyFont="1" applyBorder="1" applyAlignment="1" applyProtection="1">
      <alignment horizontal="left" vertical="top" wrapText="1"/>
    </xf>
    <xf numFmtId="164" fontId="304" fillId="0" borderId="26" xfId="37617" applyNumberFormat="1" applyFont="1" applyBorder="1" applyAlignment="1" applyProtection="1">
      <alignment horizontal="left" vertical="top" wrapText="1"/>
    </xf>
    <xf numFmtId="164" fontId="67" fillId="0" borderId="30" xfId="37617" applyNumberFormat="1" applyFont="1" applyBorder="1" applyAlignment="1" applyProtection="1">
      <alignment vertical="top" wrapText="1"/>
    </xf>
    <xf numFmtId="164" fontId="80" fillId="0" borderId="26" xfId="37617" applyNumberFormat="1" applyFont="1" applyBorder="1" applyAlignment="1" applyProtection="1">
      <alignment vertical="top" wrapText="1"/>
    </xf>
    <xf numFmtId="179" fontId="80" fillId="0" borderId="26" xfId="37617" applyNumberFormat="1" applyFont="1" applyBorder="1" applyAlignment="1" applyProtection="1">
      <alignment vertical="top" wrapText="1"/>
    </xf>
    <xf numFmtId="164" fontId="305" fillId="0" borderId="26" xfId="37617" applyNumberFormat="1" applyFont="1" applyBorder="1" applyAlignment="1" applyProtection="1">
      <alignment vertical="top" wrapText="1"/>
    </xf>
    <xf numFmtId="179" fontId="207" fillId="0" borderId="26" xfId="37617" applyNumberFormat="1" applyFont="1" applyBorder="1" applyAlignment="1" applyProtection="1">
      <alignment horizontal="left" vertical="top" wrapText="1"/>
    </xf>
    <xf numFmtId="164" fontId="211" fillId="0" borderId="26" xfId="37617" applyNumberFormat="1" applyFont="1" applyBorder="1" applyAlignment="1" applyProtection="1">
      <alignment vertical="top" wrapText="1"/>
    </xf>
    <xf numFmtId="164" fontId="212" fillId="0" borderId="26" xfId="37617" applyNumberFormat="1" applyFont="1" applyBorder="1" applyAlignment="1" applyProtection="1">
      <alignment vertical="top" wrapText="1"/>
    </xf>
    <xf numFmtId="164" fontId="101" fillId="0" borderId="26" xfId="37617" applyNumberFormat="1" applyFont="1" applyBorder="1" applyAlignment="1" applyProtection="1">
      <alignment vertical="top" wrapText="1"/>
    </xf>
    <xf numFmtId="0" fontId="2" fillId="0" borderId="11" xfId="0" applyFont="1" applyBorder="1" applyAlignment="1">
      <alignment horizontal="left" vertical="top" wrapText="1"/>
    </xf>
    <xf numFmtId="0" fontId="306" fillId="0" borderId="26" xfId="0" applyNumberFormat="1" applyFont="1" applyFill="1" applyBorder="1" applyAlignment="1" applyProtection="1">
      <alignment horizontal="left" vertical="top" wrapText="1"/>
    </xf>
    <xf numFmtId="0" fontId="55" fillId="0" borderId="0" xfId="0" applyFont="1" applyAlignment="1">
      <alignment horizontal="center" wrapText="1"/>
    </xf>
    <xf numFmtId="0" fontId="142" fillId="0" borderId="1" xfId="0" applyFont="1" applyBorder="1" applyAlignment="1">
      <alignment horizontal="center" vertical="top" wrapText="1"/>
    </xf>
    <xf numFmtId="0" fontId="56" fillId="0" borderId="2" xfId="0" applyFont="1" applyBorder="1" applyAlignment="1">
      <alignment horizontal="center" vertical="top" wrapText="1"/>
    </xf>
    <xf numFmtId="0" fontId="56" fillId="0" borderId="3" xfId="0" applyFont="1" applyBorder="1" applyAlignment="1">
      <alignment horizontal="center" vertical="top" wrapText="1"/>
    </xf>
    <xf numFmtId="0" fontId="57" fillId="0" borderId="5" xfId="0" applyFont="1" applyBorder="1" applyAlignment="1">
      <alignment horizontal="center" vertical="top" wrapText="1"/>
    </xf>
    <xf numFmtId="0" fontId="57" fillId="0" borderId="6" xfId="0" applyFont="1" applyBorder="1" applyAlignment="1">
      <alignment horizontal="center" vertical="top" wrapText="1"/>
    </xf>
    <xf numFmtId="0" fontId="57" fillId="0" borderId="7" xfId="0" applyFont="1" applyBorder="1" applyAlignment="1">
      <alignment horizontal="center" vertical="top" wrapText="1"/>
    </xf>
    <xf numFmtId="0" fontId="56" fillId="0" borderId="0" xfId="0" applyFont="1" applyAlignment="1">
      <alignment horizontal="left" vertical="top" wrapText="1"/>
    </xf>
    <xf numFmtId="0" fontId="57" fillId="0" borderId="14" xfId="0" applyFont="1" applyBorder="1" applyAlignment="1">
      <alignment horizontal="center" vertical="top" wrapText="1"/>
    </xf>
    <xf numFmtId="0" fontId="57" fillId="0" borderId="16" xfId="0" applyFont="1" applyBorder="1" applyAlignment="1">
      <alignment horizontal="center" vertical="top" wrapText="1"/>
    </xf>
    <xf numFmtId="0" fontId="57" fillId="0" borderId="15" xfId="0" applyFont="1" applyBorder="1" applyAlignment="1">
      <alignment horizontal="center" vertical="top" wrapText="1"/>
    </xf>
    <xf numFmtId="0" fontId="55" fillId="0" borderId="0" xfId="0" applyFont="1" applyAlignment="1">
      <alignment horizontal="left" wrapText="1"/>
    </xf>
    <xf numFmtId="0" fontId="55" fillId="0" borderId="0" xfId="0" applyFont="1" applyAlignment="1">
      <alignment horizontal="center" vertical="top"/>
    </xf>
    <xf numFmtId="0" fontId="56" fillId="0" borderId="0" xfId="0" applyFont="1" applyAlignment="1">
      <alignment horizontal="center" vertical="top" wrapText="1"/>
    </xf>
    <xf numFmtId="0" fontId="56" fillId="0" borderId="1" xfId="0" applyFont="1" applyBorder="1" applyAlignment="1">
      <alignment horizontal="center" vertical="top" wrapText="1"/>
    </xf>
    <xf numFmtId="0" fontId="56" fillId="3" borderId="11" xfId="0" applyFont="1" applyFill="1" applyBorder="1" applyAlignment="1">
      <alignment horizontal="center" vertical="top" wrapText="1"/>
    </xf>
    <xf numFmtId="0" fontId="56" fillId="3" borderId="19" xfId="0" applyFont="1" applyFill="1" applyBorder="1" applyAlignment="1">
      <alignment horizontal="center" vertical="top" wrapText="1"/>
    </xf>
    <xf numFmtId="0" fontId="56" fillId="3" borderId="21" xfId="0" applyFont="1" applyFill="1" applyBorder="1" applyAlignment="1">
      <alignment horizontal="center" wrapText="1"/>
    </xf>
    <xf numFmtId="0" fontId="56" fillId="3" borderId="22" xfId="0" applyFont="1" applyFill="1" applyBorder="1" applyAlignment="1">
      <alignment horizontal="center" wrapText="1"/>
    </xf>
    <xf numFmtId="0" fontId="56" fillId="3" borderId="11" xfId="0" applyFont="1" applyFill="1" applyBorder="1" applyAlignment="1">
      <alignment horizontal="center" wrapText="1"/>
    </xf>
    <xf numFmtId="0" fontId="56" fillId="3" borderId="19" xfId="0" applyFont="1" applyFill="1" applyBorder="1" applyAlignment="1">
      <alignment horizontal="center" wrapText="1"/>
    </xf>
    <xf numFmtId="0" fontId="142" fillId="3" borderId="11" xfId="0" applyFont="1" applyFill="1" applyBorder="1" applyAlignment="1">
      <alignment horizontal="center" wrapText="1"/>
    </xf>
    <xf numFmtId="0" fontId="142" fillId="3" borderId="11" xfId="0" applyFont="1" applyFill="1" applyBorder="1" applyAlignment="1">
      <alignment horizontal="center" vertical="top" wrapText="1"/>
    </xf>
    <xf numFmtId="0" fontId="77" fillId="3" borderId="11" xfId="0" applyFont="1" applyFill="1" applyBorder="1" applyAlignment="1">
      <alignment horizontal="center" vertical="top" wrapText="1"/>
    </xf>
    <xf numFmtId="0" fontId="77" fillId="3" borderId="19" xfId="0" applyFont="1" applyFill="1" applyBorder="1" applyAlignment="1">
      <alignment horizontal="center" vertical="top" wrapText="1"/>
    </xf>
    <xf numFmtId="0" fontId="78" fillId="3" borderId="11" xfId="0" applyFont="1" applyFill="1" applyBorder="1" applyAlignment="1">
      <alignment horizontal="center" vertical="top" wrapText="1"/>
    </xf>
    <xf numFmtId="0" fontId="78" fillId="3" borderId="19" xfId="0" applyFont="1" applyFill="1" applyBorder="1" applyAlignment="1">
      <alignment horizontal="center" vertical="top" wrapText="1"/>
    </xf>
    <xf numFmtId="0" fontId="56" fillId="0" borderId="1" xfId="0" applyFont="1" applyBorder="1" applyAlignment="1">
      <alignment horizontal="left" vertical="top"/>
    </xf>
    <xf numFmtId="0" fontId="56" fillId="0" borderId="2" xfId="0" applyFont="1" applyBorder="1" applyAlignment="1">
      <alignment horizontal="left" vertical="top"/>
    </xf>
    <xf numFmtId="0" fontId="56" fillId="0" borderId="3" xfId="0" applyFont="1" applyBorder="1" applyAlignment="1">
      <alignment horizontal="left" vertical="top"/>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dol_orlenok/" TargetMode="External"/><Relationship Id="rId3" Type="http://schemas.openxmlformats.org/officeDocument/2006/relationships/hyperlink" Target="http://avangard46.ru/index.php/letnie-speczializirovannye-smeny/programma-vospitatelnoj-raboty.html" TargetMode="External"/><Relationship Id="rId7" Type="http://schemas.openxmlformats.org/officeDocument/2006/relationships/hyperlink" Target="https://mokva46.ru/lager" TargetMode="External"/><Relationship Id="rId2" Type="http://schemas.openxmlformats.org/officeDocument/2006/relationships/hyperlink" Target="http://www.avangard46.ru/" TargetMode="External"/><Relationship Id="rId1" Type="http://schemas.openxmlformats.org/officeDocument/2006/relationships/hyperlink" Target="https://&#1089;&#1086;&#1083;&#1086;&#1074;&#1091;&#1096;&#1082;&#1072;46.&#1088;&#1092;/informatsiya-dlya-patsientov/49-programma-vospitatelnoj-raboty.html" TargetMode="External"/><Relationship Id="rId6" Type="http://schemas.openxmlformats.org/officeDocument/2006/relationships/hyperlink" Target="https://kursk-coop.ru/camp-about/" TargetMode="External"/><Relationship Id="rId5" Type="http://schemas.openxmlformats.org/officeDocument/2006/relationships/hyperlink" Target="https://srednie-apochki46.gosuslugi.ru/glavnoe/detskiy-ozdorovitelnyy-lager-solnyshko/" TargetMode="External"/><Relationship Id="rId10" Type="http://schemas.openxmlformats.org/officeDocument/2006/relationships/printerSettings" Target="../printerSettings/printerSettings1.bin"/><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adminwfu.beget.tech/https:/vk.com/dolmonolit?from=group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olzor.gosuslugi.ru/informatsiya-dlya-patsientov/napravleniya/detskiy-sanatorno-ozdorovitelnyy-lager-kruglogodichnogo-deystviya.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1089;&#1086;&#1083;&#1086;&#1074;&#1091;&#1096;&#1082;&#1072;46.&#1088;&#1092;/informatsiya-dlya-patsientov/49-programma-vospitatelnoj-raboty.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dobro-kolodezskaya-r38.gosweb.gosuslugi.ru/varianty-glavnyh/title/kruglosutochnaya-translyatsiya-znanietv.html%20+H186:V186" TargetMode="External"/><Relationship Id="rId21" Type="http://schemas.openxmlformats.org/officeDocument/2006/relationships/hyperlink" Target="https://sh-ryshkovskaya-s-ryshkovo-r38.gosweb.gosuslugi.ru/glavnoe/svedeniya-ob-organizatsii-otdyha-i-ozdorovleniya-detey/" TargetMode="External"/><Relationship Id="rId42" Type="http://schemas.openxmlformats.org/officeDocument/2006/relationships/hyperlink" Target="https://lgo-fit.gosuslugi.ru/svedeniya-ob-obrazovatelnoy-organizatsii/" TargetMode="External"/><Relationship Id="rId63" Type="http://schemas.openxmlformats.org/officeDocument/2006/relationships/hyperlink" Target="https://sh-spasskaya-r38.gosweb.gosuslugi.ru/roditelyam-i-uchenikam/poleznaya-informatsiya/otdyh-i-ozdorovlenie-uchaschihsya/" TargetMode="External"/><Relationship Id="rId84" Type="http://schemas.openxmlformats.org/officeDocument/2006/relationships/hyperlink" Target="https://oboyan-sosh3.gosuslugi.ru/roditelyam-i-uchenikam/poleznaya-informatsiya/otdyh-i-ozdorovlenie-uchaschihsya/" TargetMode="External"/><Relationship Id="rId138" Type="http://schemas.openxmlformats.org/officeDocument/2006/relationships/hyperlink" Target="https://sh-pokrovka.gosuslugi.ru/" TargetMode="External"/><Relationship Id="rId159" Type="http://schemas.openxmlformats.org/officeDocument/2006/relationships/hyperlink" Target="https://shkola13.gosuslugi.ru/glavnoe/letniy-lager/" TargetMode="External"/><Relationship Id="rId170" Type="http://schemas.openxmlformats.org/officeDocument/2006/relationships/hyperlink" Target="https://sh34kursk.gosuslugi.ru/" TargetMode="External"/><Relationship Id="rId191" Type="http://schemas.openxmlformats.org/officeDocument/2006/relationships/hyperlink" Target="https://sh38-kursk-r38.gosweb.gosuslugi.ru/glavnoe/svedeniya-ob-organizatsii-otdyha-detey-i-ih-ozdorovlenii/" TargetMode="External"/><Relationship Id="rId205" Type="http://schemas.openxmlformats.org/officeDocument/2006/relationships/hyperlink" Target="https://kursk-sosh62.gosuslugi.ru/svedeniya-ob-organizatsii-otdyha-detey-i-ih-ozdorovlenii/ob-organizatsii-otdyha-detey-i-ih-ozdorovlenii/dokumenty/" TargetMode="External"/><Relationship Id="rId226" Type="http://schemas.openxmlformats.org/officeDocument/2006/relationships/hyperlink" Target="https://l-polevskoj.gosuslugi.ru/" TargetMode="External"/><Relationship Id="rId247" Type="http://schemas.openxmlformats.org/officeDocument/2006/relationships/hyperlink" Target="https://sh-glebovskaya--fatezhskij-r38.gosweb.gosuslugi.ru/glavnoe/organizatsiya-otdyha-detey-i-ih-ozdorovleniya/dokumenty_507.html" TargetMode="External"/><Relationship Id="rId107" Type="http://schemas.openxmlformats.org/officeDocument/2006/relationships/hyperlink" Target="https://sh-shhekinskaya-r38.gosweb.gosuslugi.ru/glavnoe/organizatsiya-otdyha-detey-i-ih-ozdorovleniya/" TargetMode="External"/><Relationship Id="rId11" Type="http://schemas.openxmlformats.org/officeDocument/2006/relationships/hyperlink" Target="https://sh-sosnovskaya-r38.gosweb.gosuslugi.ru/svedeniya-ob-organizatsii-otdyha-detey-i-ih-ozdorovlenii/ob-organizatsii-otdyha-detey-i-ih-ozdorovleniya/dokumenty/" TargetMode="External"/><Relationship Id="rId32" Type="http://schemas.openxmlformats.org/officeDocument/2006/relationships/hyperlink" Target="https://sh-kastorenskaya--2-r38.gosweb.gosuslugi.ru/svedeniya-ob-obrazovatelnoy-organizatsii/dokumenty/rabochie-programmy_597.html" TargetMode="External"/><Relationship Id="rId53" Type="http://schemas.openxmlformats.org/officeDocument/2006/relationships/hyperlink" Target="https://sh-gustomojskaya-r38.gosweb.gosuslugi.ru/glavnoe/svedeniya-ob-organizatsii-otdyha-detey-i-ih-ozdorovlenii/ob-organizatsii-otdyha-detey-i-ih-ozdorovleniya/" TargetMode="External"/><Relationship Id="rId74" Type="http://schemas.openxmlformats.org/officeDocument/2006/relationships/hyperlink" Target="https://medvenka-sosh.gosuslugi.ru/glavnoe/prishkolnyy-lager/" TargetMode="External"/><Relationship Id="rId128" Type="http://schemas.openxmlformats.org/officeDocument/2006/relationships/hyperlink" Target="https://sud-zam.gosuslugi.ru/" TargetMode="External"/><Relationship Id="rId149" Type="http://schemas.openxmlformats.org/officeDocument/2006/relationships/hyperlink" Target="https://hig-sosh4.gosuslugi.ru/glavnoe/svedeniya-ob-organizatsii-otdyha-detey-i-ih-ozdorovlenii/" TargetMode="External"/><Relationship Id="rId5" Type="http://schemas.openxmlformats.org/officeDocument/2006/relationships/hyperlink" Target="https://sh-lyubimovskaya-r38.gosweb.gosuslugi.ru/" TargetMode="External"/><Relationship Id="rId95" Type="http://schemas.openxmlformats.org/officeDocument/2006/relationships/hyperlink" Target="https://sh-nizhnesmorodinskaya-verxnesmorodino-r38.gosweb.gosuslugi.ru/glavnoe/glavnaya/tekst-1/" TargetMode="External"/><Relationship Id="rId160"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81" Type="http://schemas.openxmlformats.org/officeDocument/2006/relationships/hyperlink" Target="https://s51-kursk.gosuslugi.ru/roditelyam-i-uchenikam/%D0%9B%D0%B0%D0%B3%D0%B5%D1%80%D1%8C/ob-organizatsii-otdyha-detey-i-ih-ozdorovleniya/" TargetMode="External"/><Relationship Id="rId216" Type="http://schemas.openxmlformats.org/officeDocument/2006/relationships/hyperlink" Target="https://scool28k.gosuslugi.ru/glavnoe/organizatsiya-otdyha-detey-i-ih-ozdorovleniya/" TargetMode="External"/><Relationship Id="rId237" Type="http://schemas.openxmlformats.org/officeDocument/2006/relationships/hyperlink" Target="https://sh2-dmitriev-r38.gosweb.gosuslugi.ru/glavnoe/svedeniya-ob-organizatsii-otdyha-detey-i-ih-ozdorovlenii/" TargetMode="External"/><Relationship Id="rId22" Type="http://schemas.openxmlformats.org/officeDocument/2006/relationships/hyperlink" Target="https://sh-ryshkovskaya-s-ryshkovo-r38.gosweb.gosuslugi.ru/netcat_files/32/315/VP_LAGER_26.pdf" TargetMode="External"/><Relationship Id="rId43" Type="http://schemas.openxmlformats.org/officeDocument/2006/relationships/hyperlink" Target="https://sh-selekcionnaya-r38.gosweb.gosuslugi.ru/glavnoe/svedeniya-ob-organizatsii-otdyha-detey-i-ih-ozdorovlenii/" TargetMode="External"/><Relationship Id="rId64" Type="http://schemas.openxmlformats.org/officeDocument/2006/relationships/hyperlink" Target="https://sh-spasskaya-r38.gosweb.gosuslugi.ru/roditelyam-i-uchenikam/poleznaya-informatsiya/otdyh-i-ozdorovlenie-uchaschihsya/" TargetMode="External"/><Relationship Id="rId118" Type="http://schemas.openxmlformats.org/officeDocument/2006/relationships/hyperlink" Target="https://sol-dobr.gosuslugi.ru/nasha-shkola/letniy-ozdorovitelnyy-lager-s-dnevnym-prebyvaniem-detey/" TargetMode="External"/><Relationship Id="rId139" Type="http://schemas.openxmlformats.org/officeDocument/2006/relationships/hyperlink" Target="https://cher-sosh.gosuslugi.ru/" TargetMode="External"/><Relationship Id="rId85" Type="http://schemas.openxmlformats.org/officeDocument/2006/relationships/hyperlink" Target="https://obo-sosh2.gosuslugi.ru/roditelyam-i-uchenikam/poleznaya-informatsiya/otdyh-i-ozdorovlenie-uchaschihsya/" TargetMode="External"/><Relationship Id="rId150" Type="http://schemas.openxmlformats.org/officeDocument/2006/relationships/hyperlink" Target="https://sh3-shhigry-r38.gosweb.gosuslugi.ru/glavnoe/svedeniya-ob-organizatsii-otdyha-detey-i-ih-ozdorovlenii/" TargetMode="External"/><Relationship Id="rId171" Type="http://schemas.openxmlformats.org/officeDocument/2006/relationships/hyperlink" Target="http://s51.swsu.ru/informatsiya-dlya-roditelej/letnij-lager%20%20%20%20%20%20%20%20%20%20%20%20%20%20%20%20%20%20%20%20sh51-kursk-r38.gosweb.gosuslugi.ru" TargetMode="External"/><Relationship Id="rId192" Type="http://schemas.openxmlformats.org/officeDocument/2006/relationships/hyperlink" Target="https://kursk-sosh37.gosuslugi.ru/glavnoe/&#1089;&#1074;&#1077;&#1076;&#1077;&#1085;&#1080;&#1103;/" TargetMode="External"/><Relationship Id="rId206" Type="http://schemas.openxmlformats.org/officeDocument/2006/relationships/hyperlink" Target="https://60shkola.gosuslugi.ru/svedeniya-ob-organizatsii-otdyha-detey-i-ih-ozdorovlenii/" TargetMode="External"/><Relationship Id="rId227" Type="http://schemas.openxmlformats.org/officeDocument/2006/relationships/hyperlink" Target="https://sh-novikova-petrin-r38.gosweb.gosuslugi.ru/roditelyam-i-uchenikam/poleznaya-informatsiya/otdyh-i-ozdorovlenie-uchaschihsya/" TargetMode="External"/><Relationship Id="rId248" Type="http://schemas.openxmlformats.org/officeDocument/2006/relationships/hyperlink" Target="mailto:mou_fsosh_1@mail.ru" TargetMode="External"/><Relationship Id="rId12" Type="http://schemas.openxmlformats.org/officeDocument/2006/relationships/hyperlink" Target="https://gor-sosnov46.gosuslugi.ru/" TargetMode="External"/><Relationship Id="rId33" Type="http://schemas.openxmlformats.org/officeDocument/2006/relationships/hyperlink" Target="https://sh-konyshevskaya-r38.gosweb.gosuslugi.ru/roditelyam-i-uchenikam/poleznaya-informatsiya/otdyh-i-ozdorovlenie-uchaschihsya/" TargetMode="External"/><Relationship Id="rId108" Type="http://schemas.openxmlformats.org/officeDocument/2006/relationships/hyperlink" Target="https://sh-kujbyshevskaya-r38.gosweb.gosuslugi.ru/svedeniya-ob-organizatsii-otdyha-detey-i-ih-ozdorovlenii/ob-organizatsii-otdyha-detey-i-ih-ozdorovleniya/" TargetMode="External"/><Relationship Id="rId129" Type="http://schemas.openxmlformats.org/officeDocument/2006/relationships/hyperlink" Target="https://sh-zaoleshenskaya-sudzhanskij-r38.gosweb.gosuslugi.ru/" TargetMode="External"/><Relationship Id="rId54" Type="http://schemas.openxmlformats.org/officeDocument/2006/relationships/hyperlink" Target="https://sh-banishhanskaya-r38.gosweb.gosuslugi.ru/nasha-shkola/o-shkole/" TargetMode="External"/><Relationship Id="rId70" Type="http://schemas.openxmlformats.org/officeDocument/2006/relationships/hyperlink" Target="https://sh-amosovskaya-r38.gosweb.gosuslugi.ru/svedeniya-ob-obrazovatelnoy-organizatsii/lager-2025/" TargetMode="External"/><Relationship Id="rId75" Type="http://schemas.openxmlformats.org/officeDocument/2006/relationships/hyperlink" Target="https://sh-rudavskaya-r38.gosweb.gosuslugi.ru/glavnoe/ozdorovitelnaya-kampaniya/" TargetMode="External"/><Relationship Id="rId91" Type="http://schemas.openxmlformats.org/officeDocument/2006/relationships/hyperlink" Target="https://sh-krasnooktyabrskaya-2-ponyri-r38.gosweb.gosuslugi.ru/glavnoe/organizatsii-otdyha-detey-i-ih-ozdorovleniya/ob-organizatsii-otdyha-detey-i-ih-ozdorovlenii/dokumenty/" TargetMode="External"/><Relationship Id="rId96" Type="http://schemas.openxmlformats.org/officeDocument/2006/relationships/hyperlink" Target="https://pon-voz.gosuslugi.ru/glavnoe/vospitatelnaya-rabota/lager-neposedy/2026-god/dokumenty_622.html" TargetMode="External"/><Relationship Id="rId140" Type="http://schemas.openxmlformats.org/officeDocument/2006/relationships/hyperlink" Target="https://cher-sosh.gosuslugi.ru/glavnoe/prishkolnyy-lager/" TargetMode="External"/><Relationship Id="rId145" Type="http://schemas.openxmlformats.org/officeDocument/2006/relationships/hyperlink" Target="https://sh-pokrovka.gosuslugi.ru/svedeniya-ob-organizatsii-otdyha-detey-i-ih-ozdorovlenii/" TargetMode="External"/><Relationship Id="rId161" Type="http://schemas.openxmlformats.org/officeDocument/2006/relationships/hyperlink" Target="https://sh11-zheleznogorsk-r38.gosweb.gosuslugi.ru/netcat/index.php?catalogue=1&amp;sub=123" TargetMode="External"/><Relationship Id="rId166" Type="http://schemas.openxmlformats.org/officeDocument/2006/relationships/hyperlink" Target="https://sh-prigorodnenskaya-r38.gosweb.gosuslugi.ru/glavnoe/&#1083;&#1072;&#1075;&#1077;&#1088;&#1100;/" TargetMode="External"/><Relationship Id="rId182" Type="http://schemas.openxmlformats.org/officeDocument/2006/relationships/hyperlink" Target="https://sh50-kursk-r38.gosweb.gosuslugi.ru/glavnoe/svedeniya-ob-organizatsii-otdyha-detey-i-ih-ozdorovlenii/" TargetMode="External"/><Relationship Id="rId187" Type="http://schemas.openxmlformats.org/officeDocument/2006/relationships/hyperlink" Target="https://kursk-sosh45.gosuslugi.ru/glavnoe/organizatsiya-otdyha-detey-i-ih-ozdorovlenie/" TargetMode="External"/><Relationship Id="rId217" Type="http://schemas.openxmlformats.org/officeDocument/2006/relationships/hyperlink" Target="https://kursk-sosh17.gosuslugi.ru/glavnoe/svedeniya-ob-organizatsii-otdyha-detey-i-ih-ozdorovlenii/"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tetkino1sch.edusite.ru/p146aa1.html" TargetMode="External"/><Relationship Id="rId212" Type="http://schemas.openxmlformats.org/officeDocument/2006/relationships/hyperlink" Target="https://sh42-kursk-r38.gosweb.gosuslugi.ru/roditelyam-i-uchenikam/organizatsiya-letnego-otdyha/" TargetMode="External"/><Relationship Id="rId233" Type="http://schemas.openxmlformats.org/officeDocument/2006/relationships/hyperlink" Target="https://kur-verh.gosuslugi.ru/glavnoe/svedeniya-ob-organizatsii-otdyha-i-ozdorovleniya-detey/" TargetMode="External"/><Relationship Id="rId238" Type="http://schemas.openxmlformats.org/officeDocument/2006/relationships/hyperlink" Target="https://pervoavgust46.gosuslugi.ru/roditelyam-i-uchenikam/svedeniya-ob-organizatsii-otdyha-detey-i-ih-ozdorovlenii/" TargetMode="External"/><Relationship Id="rId254" Type="http://schemas.openxmlformats.org/officeDocument/2006/relationships/hyperlink" Target="https://kurskaya-fatejskiy-hmelevoe.gosuslugi.ru/glavnoe/ob-organizatsii-otdyha-detey-i-ih-ozdorovleniya/" TargetMode="External"/><Relationship Id="rId23" Type="http://schemas.openxmlformats.org/officeDocument/2006/relationships/hyperlink" Target="https://sh-karmanovskaya-r38.gosweb.gosuslugi.ru/dokumenty-lagerya/dokumenty-lagerya_330.html" TargetMode="External"/><Relationship Id="rId28" Type="http://schemas.openxmlformats.org/officeDocument/2006/relationships/hyperlink" Target="https://sh-zolotuxinskaya-r38.gosweb.gosuslugi.ru/roditelyam-i-uchenikam/poleznaya-informatsiya/otdyh-i-ozdorovlenie-uchaschihsya/" TargetMode="External"/><Relationship Id="rId49" Type="http://schemas.openxmlformats.org/officeDocument/2006/relationships/hyperlink" Target="https://lgo-ivan.gosuslugi.ru/glavnoe/svedeniya-ob-organizatsii-otdyha-i-ozdorovleniya-detey/" TargetMode="External"/><Relationship Id="rId114" Type="http://schemas.openxmlformats.org/officeDocument/2006/relationships/hyperlink" Target="https://sh5-rylsk-r38.gosweb.gosuslugi.ru/nasha-shkola/letniy-ozdorovitelnyy-lager-letniy-ekspress/" TargetMode="External"/><Relationship Id="rId119" Type="http://schemas.openxmlformats.org/officeDocument/2006/relationships/hyperlink" Target="https://sol-nik.gosuslugi.ru/" TargetMode="External"/><Relationship Id="rId44" Type="http://schemas.openxmlformats.org/officeDocument/2006/relationships/hyperlink" Target="https://lgo-verx.gosuslugi.ru/svedeniya-ob-organizatsii-otdyha-detey-i-ih-ozdorovlenii/" TargetMode="External"/><Relationship Id="rId60" Type="http://schemas.openxmlformats.org/officeDocument/2006/relationships/hyperlink" Target="https://sh-kriveckaya-r38.gosweb.gosuslugi.ru/roditelyam-i-uchenikam/poleznaya-informatsiya/otdyh-i-ozdorovlenie-uchaschihsya/" TargetMode="External"/><Relationship Id="rId65" Type="http://schemas.openxmlformats.org/officeDocument/2006/relationships/hyperlink" Target="https://sh-vysokonodvorskaya-r38.gosweb.gosuslugi.ru/glavnoe/letniy-lager-s-dnevnym-prebyvaniem-solnyshko/" TargetMode="External"/><Relationship Id="rId81" Type="http://schemas.openxmlformats.org/officeDocument/2006/relationships/hyperlink" Target="https://sh-kosinovskaya--oboyanskij-r38.gosweb.gosuslugi.ru/" TargetMode="External"/><Relationship Id="rId86" Type="http://schemas.openxmlformats.org/officeDocument/2006/relationships/hyperlink" Target="https://sh1-oboyanskaya-r38.gosweb.gosuslugi.ru/svedeniya-ob-organizatsii-otdyha-detey-i-ih-ozdorovlenii/" TargetMode="External"/><Relationship Id="rId130" Type="http://schemas.openxmlformats.org/officeDocument/2006/relationships/hyperlink" Target="https://sh-maxnovskaya-r38.gosweb.gosuslugi.ru/" TargetMode="External"/><Relationship Id="rId135" Type="http://schemas.openxmlformats.org/officeDocument/2006/relationships/hyperlink" Target="https://cher-mih.gosuslugi.ru/" TargetMode="External"/><Relationship Id="rId151" Type="http://schemas.openxmlformats.org/officeDocument/2006/relationships/hyperlink" Target="https://kurch-gim2.gosuslugi.ru/" TargetMode="External"/><Relationship Id="rId156" Type="http://schemas.openxmlformats.org/officeDocument/2006/relationships/hyperlink" Target="https://sh8-zheleznogorsk-r38.gosweb.gosuslugi.ru/roditelyam-i-uchenikam/poleznaya-informatsiya/otdyh-i-ozdorovlenie-uchaschihsya/" TargetMode="External"/><Relationship Id="rId177" Type="http://schemas.openxmlformats.org/officeDocument/2006/relationships/hyperlink" Target="https://sh59-kursk-r38.gosweb.gosuslugi.ru/glavnoe/svedeniya-ob-organizatsii-otdyha-detey-i-ih-ozdorovlenii/" TargetMode="External"/><Relationship Id="rId198" Type="http://schemas.openxmlformats.org/officeDocument/2006/relationships/hyperlink" Target="https://sh22-kursk-r38.gosweb.gosuslugi.ru/glavnoe/svedeniya-ob-organizatsii-otdyha-detey-i-ih-ozdorovlenii" TargetMode="External"/><Relationship Id="rId172" Type="http://schemas.openxmlformats.org/officeDocument/2006/relationships/hyperlink" Target="https://kursk-sosh2.gosuslugi.ru/" TargetMode="External"/><Relationship Id="rId193" Type="http://schemas.openxmlformats.org/officeDocument/2006/relationships/hyperlink" Target="https://sh35-kursk-r38.gosweb.gosuslugi.ru/glavnoe/svedeniya-ob-organizatsii-otdyha-detey-i-ih-ozdorovleniyu/" TargetMode="External"/><Relationship Id="rId202" Type="http://schemas.openxmlformats.org/officeDocument/2006/relationships/hyperlink" Target="https://sh16-kursk-r38.gosweb.gosuslugi.ru/glavnoe/svedeniya-ob-organizatsii-otdyha-detey-i-ih-ozdorovlenii/" TargetMode="External"/><Relationship Id="rId207" Type="http://schemas.openxmlformats.org/officeDocument/2006/relationships/hyperlink" Target="https://sh56-kursk-r38.gosweb.gosuslugi.ru/roditelyam-i-uchenikam/svetlyachok/ob-organizatsii-otdyha-detey-i-ih-ozdorovleniya/" TargetMode="External"/><Relationship Id="rId223" Type="http://schemas.openxmlformats.org/officeDocument/2006/relationships/hyperlink" Target="https://sh5-kursk-r38.gosweb.gosuslugi.ru/svedeniya-ob-organizatsii-otdyha-detey-i-ih-ozdorovlenii/" TargetMode="External"/><Relationship Id="rId228" Type="http://schemas.openxmlformats.org/officeDocument/2006/relationships/hyperlink" Target="https://sh-novikova-petrin-r38.gosweb.gosuslugi.ru/roditelyam-i-uchenikam/poleznaya-informatsiya/otdyh-i-ozdorovlenie-uchaschihsya/" TargetMode="External"/><Relationship Id="rId244" Type="http://schemas.openxmlformats.org/officeDocument/2006/relationships/hyperlink" Target="https://sh-bolshezhirovskaya-r38.gosweb.gosuslugi.ru/svedeniya-ob-obrazovatelnoy-organizatsii/dokumenty/dokumenty-all-52_384.html" TargetMode="External"/><Relationship Id="rId249" Type="http://schemas.openxmlformats.org/officeDocument/2006/relationships/hyperlink" Target="https://fat-sosh1.gosuslugi.ru/glavnoe/lager-s-dnevnym-prebyvaniem-solnyshko/" TargetMode="External"/><Relationship Id="rId13" Type="http://schemas.openxmlformats.org/officeDocument/2006/relationships/hyperlink" Target="https://kurbakinskaya-gel.gosuslugi.ru/netcat_files/123/3013/Programma_lager_2026.pdf" TargetMode="External"/><Relationship Id="rId18" Type="http://schemas.openxmlformats.org/officeDocument/2006/relationships/hyperlink" Target="https://kurbakinskaya-gel.gosuslugi.ru/" TargetMode="External"/><Relationship Id="rId39" Type="http://schemas.openxmlformats.org/officeDocument/2006/relationships/hyperlink" Target="https://sh-ivaninskaya-r38.gosweb.gosuslugi.ru/netcat_files/32/315/programma_vospitaniya_lager_25_26.pdf" TargetMode="External"/><Relationship Id="rId109" Type="http://schemas.openxmlformats.org/officeDocument/2006/relationships/hyperlink" Target="https://sh-kujbyshevskaya-r38.gosweb.gosuslugi.ru/svedeniya-ob-organizatsii-otdyha-detey-i-ih-ozdorovlenii/ob-organizatsii-otdyha-detey-i-ih-ozdorovleniya/" TargetMode="External"/><Relationship Id="rId34" Type="http://schemas.openxmlformats.org/officeDocument/2006/relationships/hyperlink" Target="https://sh-kasharskaya-r38.gosweb.gosuslugi.ru/glavnoe/svedeniya-ob-organizatsii-otdyha-detey-i-ih-ozdorovlenii/ob-organizatsii-otdyha-detey-i-ih-ozdorovleniya/" TargetMode="External"/><Relationship Id="rId50" Type="http://schemas.openxmlformats.org/officeDocument/2006/relationships/hyperlink" Target="https://sh-marickaya.gosuslugi.ru/" TargetMode="External"/><Relationship Id="rId55" Type="http://schemas.openxmlformats.org/officeDocument/2006/relationships/hyperlink" Target="https://sh-kriveckaya-sejm-r38.gosweb.gosuslugi.ru/" TargetMode="External"/><Relationship Id="rId76" Type="http://schemas.openxmlformats.org/officeDocument/2006/relationships/hyperlink" Target="https://obo-usl.gosuslugi.ru/svedeniya-ob-organizatsii-otdyha-detey-i-ih-ozdorovlenii/ob-organizatsii-otdyha-detey-i-ih-ozdorovleniya/dokumenty/" TargetMode="External"/><Relationship Id="rId97" Type="http://schemas.openxmlformats.org/officeDocument/2006/relationships/hyperlink" Target="https://sh-pervomajskaya-r38.gosweb.gosuslugi.ru/netcat_files/userfiles/programma_lager_2026_novaya.pdf&#160;" TargetMode="External"/><Relationship Id="rId104" Type="http://schemas.openxmlformats.org/officeDocument/2006/relationships/hyperlink" Target="https://sh-krupeckaya-ryzhevka-r38.gosweb.gosuslugi.ru/" TargetMode="External"/><Relationship Id="rId120"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25" Type="http://schemas.openxmlformats.org/officeDocument/2006/relationships/hyperlink" Target="https://sh-vorobzhanskaya-r38.gosweb.gosuslugi.ru/glavnoe/&#1042;&#1086;&#1089;&#1087;&#1080;&#1090;&#1072;&#1090;&#1077;&#1083;&#1100;&#1085;&#1072;&#1103;/letniy-ozdorovitelnyy-lager-romashka/" TargetMode="External"/><Relationship Id="rId141" Type="http://schemas.openxmlformats.org/officeDocument/2006/relationships/hyperlink" Target="https://sh-rusanovskaya-r38.gosweb.gosuslugi.ru/glavnoe/organizatsiya-otdyha-detey-i-ih-ozdorovleniya/" TargetMode="External"/><Relationship Id="rId146" Type="http://schemas.openxmlformats.org/officeDocument/2006/relationships/hyperlink" Target="https://cher-mih.gosuslugi.ru/svedeniya-ob-organizatsii-otdyha-detey-i-ih-ozdorovlenii/" TargetMode="External"/><Relationship Id="rId167" Type="http://schemas.openxmlformats.org/officeDocument/2006/relationships/hyperlink" Target="https://sh-prigorodnenskaya-r38.gosweb.gosuslugi.ru/glavnoe/%D0%BB%D0%B0%D0%B3%D0%B5%D1%80%D1%8C/" TargetMode="External"/><Relationship Id="rId188" Type="http://schemas.openxmlformats.org/officeDocument/2006/relationships/hyperlink" Target="https://gimnazia44.gosuslugi.ru/glavnoe/svedeniya-ob-organizatsii-otdyha-detey-i-ih-ozdorovlenii/" TargetMode="External"/><Relationship Id="rId7" Type="http://schemas.openxmlformats.org/officeDocument/2006/relationships/hyperlink" Target="http://glu-glush.ru/" TargetMode="External"/><Relationship Id="rId71" Type="http://schemas.openxmlformats.org/officeDocument/2006/relationships/hyperlink" Target="https://sh-amosovskaya-r38.gosweb.gosuslugi.ru/svedeniya-ob-obrazovatelnoy-organizatsii/lager-2025/" TargetMode="External"/><Relationship Id="rId92" Type="http://schemas.openxmlformats.org/officeDocument/2006/relationships/hyperlink" Target="https://sh-brusovskaya-r38.gosweb.gosuslugi.ru/svedeniya-ob-organizatsii-otdyha-detey-i-ih-ozdorovleniya/ob-organizatsii-otdyha-detey-i-ih-ozdorovleniya/dokumenty/" TargetMode="External"/><Relationship Id="rId162" Type="http://schemas.openxmlformats.org/officeDocument/2006/relationships/hyperlink" Target="https://gimn10-zheleznogorsk-r38.gosweb.gosuslugi.ru/nasha-shkola/letniy-shkolnyy-lager-chunga-changa/" TargetMode="External"/><Relationship Id="rId183" Type="http://schemas.openxmlformats.org/officeDocument/2006/relationships/hyperlink" Target="https://sh49-kursk-r38.gosweb.gosuslugi.ru/glavnoe/svedeniya-ob-organizatsii-otdyha-detey-i-ih-ozdorovleniya/" TargetMode="External"/><Relationship Id="rId213" Type="http://schemas.openxmlformats.org/officeDocument/2006/relationships/hyperlink" Target="https://kursk-school33.gosuslugi.ru/glavnoe/svedeniya-ob-organizatsii-otdyha-detey-i-ih-ozdorovlenii/" TargetMode="External"/><Relationship Id="rId218" Type="http://schemas.openxmlformats.org/officeDocument/2006/relationships/hyperlink" Target="https://sh12-kursk-r38.gosweb.gosuslugi.ru/glavnoe/svedeniya-ob-organizatsii-otdyha-detey-i-ih-ozdorovlenii/" TargetMode="External"/><Relationship Id="rId234" Type="http://schemas.openxmlformats.org/officeDocument/2006/relationships/hyperlink" Target="https://sh-nevskogo-r38.gosweb.gosuslugi.ru/" TargetMode="External"/><Relationship Id="rId239" Type="http://schemas.openxmlformats.org/officeDocument/2006/relationships/hyperlink" Target="https://sh1-dmitriev-r38.gosweb.gosuslugi.ru/glavnoe/prishkolnyy-lager/"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svobodinskaya-r38.gosweb.gosuslugi.ru/svedeniya-ob-organizatsii-otdyha-detey-i-ih-ozdorovlenii/" TargetMode="External"/><Relationship Id="rId250" Type="http://schemas.openxmlformats.org/officeDocument/2006/relationships/hyperlink" Target="mailto:mkou.fsosh2@yandex.ru" TargetMode="External"/><Relationship Id="rId255" Type="http://schemas.openxmlformats.org/officeDocument/2006/relationships/hyperlink" Target="https://sh-soldatskaya-oo-r38.gosweb.gosuslugi.ru/netcat_files/userfiles/2026_setka.pdf" TargetMode="External"/><Relationship Id="rId24" Type="http://schemas.openxmlformats.org/officeDocument/2006/relationships/hyperlink" Target="https://sh-dmitrievskaya-r38.gosweb.gosuslugi.ru/svedeniya-ob-obrazovatelnoy-organizatsii/dokumenty/?type315=1" TargetMode="External"/><Relationship Id="rId40" Type="http://schemas.openxmlformats.org/officeDocument/2006/relationships/hyperlink" Target="https://sh-2-g-lgova-lgov-r38.gosweb.gosuslugi.ru/svedeniya-ob-organizatsii-otdyha-detey-i-ih-ozdorovleniya/ob-organizatsii-otdyha-detey-i-ih-ozdorovleniya/dokumenty/dokumenty_395.html" TargetMode="External"/><Relationship Id="rId45" Type="http://schemas.openxmlformats.org/officeDocument/2006/relationships/hyperlink" Target="https://sh-bolsheugonskaya-r38.gosweb.gosuslugi.ru/netcat_files/32/315/Programma_letnego_ozdorovitel_nogo_lagerya_s_dnevnym_prebyvaniem_0.pdf" TargetMode="External"/><Relationship Id="rId66" Type="http://schemas.openxmlformats.org/officeDocument/2006/relationships/hyperlink" Target="https://sh-vysokonodvorskaya-r38.gosweb.gosuslugi.ru/glavnoe/letniy-lager-s-dnevnym-prebyvaniem-solnyshko/" TargetMode="External"/><Relationship Id="rId87" Type="http://schemas.openxmlformats.org/officeDocument/2006/relationships/hyperlink" Target="https://sh-zalininskaya.gosuslugi.ru/" TargetMode="External"/><Relationship Id="rId110" Type="http://schemas.openxmlformats.org/officeDocument/2006/relationships/hyperlink" Target="https://sh-1-imgishelexova-rylsk-r38.gosweb.gosuslugi.ru/netcat_files/198/2950/Programa_lager_.docx" TargetMode="External"/><Relationship Id="rId115" Type="http://schemas.openxmlformats.org/officeDocument/2006/relationships/hyperlink" Target="https://sovsosh2.gosuslugi.ru/" TargetMode="External"/><Relationship Id="rId131" Type="http://schemas.openxmlformats.org/officeDocument/2006/relationships/hyperlink" Target="https://sh-goncharovskaya-sudzha-r38.gosweb.gosuslugi.ru/" TargetMode="External"/><Relationship Id="rId136" Type="http://schemas.openxmlformats.org/officeDocument/2006/relationships/hyperlink" Target="https://cher-krasp.gosuslugi.ru/" TargetMode="External"/><Relationship Id="rId157" Type="http://schemas.openxmlformats.org/officeDocument/2006/relationships/hyperlink" Target="https://edufe5.gosuslugi.ru/netcat_files/32/315/kalendarnoe_planirovanie_lagerya.pdf" TargetMode="External"/><Relationship Id="rId178" Type="http://schemas.openxmlformats.org/officeDocument/2006/relationships/hyperlink" Target="https://kursk-school58.gosuslugi.ru/svedeniya-ob-organizatsii-otdyha-detey-i-ih-ozdorovlenii/" TargetMode="External"/><Relationship Id="rId61" Type="http://schemas.openxmlformats.org/officeDocument/2006/relationships/hyperlink" Target="https://sh-panikinskaya-r38.gosweb.gosuslugi.ru/glavnoe/svedeniya-ob-organizatsii-otdyha-detey-i-ih-ozdorovlenii/" TargetMode="External"/><Relationship Id="rId82" Type="http://schemas.openxmlformats.org/officeDocument/2006/relationships/hyperlink" Target="https://sh-bykanovskaya-r38.gosweb.gosuslugi.ru/glavnoe/svedeniya-ob-organizatsii-otdyha-i-ozdorovleniya-detey/" TargetMode="External"/><Relationship Id="rId152" Type="http://schemas.openxmlformats.org/officeDocument/2006/relationships/hyperlink" Target="https://school4kurchatov.gosuslugi.ru/" TargetMode="External"/><Relationship Id="rId173" Type="http://schemas.openxmlformats.org/officeDocument/2006/relationships/hyperlink" Target="https://sch3kursk.gosuslugi.ru/" TargetMode="External"/><Relationship Id="rId194" Type="http://schemas.openxmlformats.org/officeDocument/2006/relationships/hyperlink" Target="https://sh34kursk.gosuslugi.ru/svedeniya-ob-organizatsii-otdyha-detey-i-ih-ozdorovlenii/" TargetMode="External"/><Relationship Id="rId199" Type="http://schemas.openxmlformats.org/officeDocument/2006/relationships/hyperlink" Target="https://lyceum21.gosuslugi.ru/glavnoe/svedeniya-ob-organizatsii-otdyha-detey-i-ih-ozdorovlenii/" TargetMode="External"/><Relationship Id="rId203" Type="http://schemas.openxmlformats.org/officeDocument/2006/relationships/hyperlink" Target="https://sh13-kursk-r38.gosweb.gosuslugi.ru/roditelyam-i-uchenikam/svedeniya-ob-organizatsii-otdyha-detey-i-ih-ozdorovlenii/" TargetMode="External"/><Relationship Id="rId208" Type="http://schemas.openxmlformats.org/officeDocument/2006/relationships/hyperlink" Target="https://sh55-kursk-r38.gosweb.gosuslugi.ru/glavnoe/vospitatelnaya-rabota/&#1083;&#1072;&#1075;&#1077;&#1088;&#1100;/" TargetMode="External"/><Relationship Id="rId229" Type="http://schemas.openxmlformats.org/officeDocument/2006/relationships/hyperlink" Target="https://kur-nov.gosuslugi.ru/organizatsiya-otdyha-detey-i-ih-ozdorovleniya/" TargetMode="External"/><Relationship Id="rId19" Type="http://schemas.openxmlformats.org/officeDocument/2006/relationships/hyperlink" Target="http://gel-kar.ru/component/content/category/57-vse-o-lagere-qradugaq.html" TargetMode="External"/><Relationship Id="rId224" Type="http://schemas.openxmlformats.org/officeDocument/2006/relationships/hyperlink" Target="https://sh2-kursk-r38.gosweb.gosuslugi.ru/glavnoe/svedeniya-ob-organizatsii-otdyha-detey-i-ih-ozdorovleniya/" TargetMode="External"/><Relationship Id="rId240" Type="http://schemas.openxmlformats.org/officeDocument/2006/relationships/hyperlink" Target="https://sh2-dmitriev-r38.gosweb.gosuslugi.ru/glavnoe/svedeniya-ob-organizatsii-otdyha-detey-i-ih-ozdorovlenii/deyatelnost/" TargetMode="External"/><Relationship Id="rId245" Type="http://schemas.openxmlformats.org/officeDocument/2006/relationships/hyperlink" Target="mailto:glebovososh@yandex" TargetMode="External"/><Relationship Id="rId14" Type="http://schemas.openxmlformats.org/officeDocument/2006/relationships/hyperlink" Target="https://sh-razvetevskaya-p-teplichnyj-r38.gosweb.gosuslugi.ru/glavnoe/svedeniya-ob-organizatsii-otdyha-detey-i-ih-ozdorovleniya/" TargetMode="External"/><Relationship Id="rId30" Type="http://schemas.openxmlformats.org/officeDocument/2006/relationships/hyperlink" Target="https://sh-zhernoveckaya-r38.gosuslugi.ru/svedeniya-ob-obrazovatelnoy-organizatsii/dokumenty/" TargetMode="External"/><Relationship Id="rId35" Type="http://schemas.openxmlformats.org/officeDocument/2006/relationships/hyperlink" Target="https://sh-glazovskaya-r38.gosweb.gosuslugi.ru/svedeniya-ob-organizatsii-otdyha-detey-i-ih-ozdorovlenii/" TargetMode="External"/><Relationship Id="rId56" Type="http://schemas.openxmlformats.org/officeDocument/2006/relationships/hyperlink" Target="https://sh-puzachinskaya-r38.gosweb.gosuslugi.ru/nasha-shkola/ozdorovitelnyy-lager-s-dnevnym-prebyvaniem-detey-zvezdochet/" TargetMode="External"/><Relationship Id="rId77" Type="http://schemas.openxmlformats.org/officeDocument/2006/relationships/hyperlink" Target="https://ryb-byd.gosuslugi.ru/svedeniya-ob-obrazovatelnoy-organizatsii/ob-organizatsii-otdyha-detey-i-ih-ozdorovleniya/" TargetMode="External"/><Relationship Id="rId100" Type="http://schemas.openxmlformats.org/officeDocument/2006/relationships/hyperlink" Target="https://pri-rjav.gosuslugi.ru/" TargetMode="External"/><Relationship Id="rId105" Type="http://schemas.openxmlformats.org/officeDocument/2006/relationships/hyperlink" Target="https://sh-bolshegneushevskaya-r38.gosweb.gosuslugi.ru/netcat_files/32/315/Programma_vospitatelnoy_raboty_LOL_2025.pdf" TargetMode="External"/><Relationship Id="rId126" Type="http://schemas.openxmlformats.org/officeDocument/2006/relationships/hyperlink" Target="https://sh-goncharovskaya-sudzha-r38.gosweb.gosuslugi.ru/svedeniya-ob-obrazovatelnoy-organizatsii/dokumenty/dokumenty-all-52_849.html" TargetMode="External"/><Relationship Id="rId147" Type="http://schemas.openxmlformats.org/officeDocument/2006/relationships/hyperlink" Target="https://sh2-shhigry-r38.gosweb.gosuslugi.ru/glavnoe/svedeniya-ob-organizatsii-otdyha-detey-i-ih-ozdorovlenii/ob-organizatsii-otdyha-detey-i-ih-ozdorovlenii/dokumenty/" TargetMode="External"/><Relationship Id="rId168" Type="http://schemas.openxmlformats.org/officeDocument/2006/relationships/hyperlink" Target="https://kursk-sosh62.gosuslugi.ru/" TargetMode="External"/><Relationship Id="rId8" Type="http://schemas.openxmlformats.org/officeDocument/2006/relationships/hyperlink" Target="https://sh-bykovskaya-r38.gosweb.gosuslugi.ru/" TargetMode="External"/><Relationship Id="rId51" Type="http://schemas.openxmlformats.org/officeDocument/2006/relationships/hyperlink" Target="https://lgo-krom.gosuslugi.ru/svedeniya-ob-organizatsii-otdyha-detey-i-ih-ozdorovleniya/" TargetMode="External"/><Relationship Id="rId72" Type="http://schemas.openxmlformats.org/officeDocument/2006/relationships/hyperlink" Target="https://sh-panikinskaya-r38.gosweb.gosuslugi.ru/glavnoe/svedeniya-ob-organizatsii-otdyha-detey-i-ih-ozdorovlenii/" TargetMode="External"/><Relationship Id="rId93" Type="http://schemas.openxmlformats.org/officeDocument/2006/relationships/hyperlink" Target="https://sh-bobrovskaya-r38.gosweb.gosuslugi.ru/netcat_files/userfiles/20252026/Programma_vospitaniya_lagerya_Gorod_detstva_2026_.pdf" TargetMode="External"/><Relationship Id="rId98" Type="http://schemas.openxmlformats.org/officeDocument/2006/relationships/hyperlink" Target="https://pri-sosh2.gosuslugi.ru/svedeniya-ob-obrazovatelnoy-organizatsii/dokumenty/dokumenty-all-52_271.html" TargetMode="External"/><Relationship Id="rId121" Type="http://schemas.openxmlformats.org/officeDocument/2006/relationships/hyperlink" Target="https://sh-maxnovskaya-r38.gosweb.gosuslugi.ru/svedeniya-ob-obrazovatelnoy-organizatsii/dokumenty/" TargetMode="External"/><Relationship Id="rId142" Type="http://schemas.openxmlformats.org/officeDocument/2006/relationships/hyperlink" Target="https://cher-krasp.gosuslugi.ru/ppr/vneuchebnaya-i-tvorcheskaya-deyatelnost/prishkolnyy-lager-skazka/" TargetMode="External"/><Relationship Id="rId163" Type="http://schemas.openxmlformats.org/officeDocument/2006/relationships/hyperlink" Target="https://sh9-zheleznogorsk-r38.gosweb.gosuslugi.ru/glavnoe/shkolnyy-lager-s-dnevnym-prebyvaniem-ostrov-detstva/" TargetMode="External"/><Relationship Id="rId184" Type="http://schemas.openxmlformats.org/officeDocument/2006/relationships/hyperlink" Target="https://sh48-kursk-r38.gosweb.gosuslugi.ru/glavnoe/letniy-otdykh/" TargetMode="External"/><Relationship Id="rId189" Type="http://schemas.openxmlformats.org/officeDocument/2006/relationships/hyperlink" Target="https://kursk-sosh40.gosuslugi.ru/glavnoe/ob-organizatsii-otdyha-detey-i-ih-ozdorovleniya/" TargetMode="External"/><Relationship Id="rId219" Type="http://schemas.openxmlformats.org/officeDocument/2006/relationships/hyperlink" Target="https://sh11-kursk-r38.gosweb.gosuslugi.ru/glavnoe/letnyaya-ozdorovitelnaya-kompaniya/otdyh-i-ozdorovlenie-uchaschihsya/" TargetMode="External"/><Relationship Id="rId3" Type="http://schemas.openxmlformats.org/officeDocument/2006/relationships/hyperlink" Target="https://sh-malo-kamenskaya-r38.gosweb.gosuslugi.ru/" TargetMode="External"/><Relationship Id="rId214" Type="http://schemas.openxmlformats.org/officeDocument/2006/relationships/hyperlink" Target="https://sh32-kursk-r38.gosweb.gosuslugi.ru/organizatsiya-otdyha-detey-i-ih-ozdorovlenie/" TargetMode="External"/><Relationship Id="rId230" Type="http://schemas.openxmlformats.org/officeDocument/2006/relationships/hyperlink" Target="https://kur-nov.gosuslugi.ru/organizatsiya-otdyha-detey-i-ih-ozdorovleniya/" TargetMode="External"/><Relationship Id="rId235" Type="http://schemas.openxmlformats.org/officeDocument/2006/relationships/hyperlink" Target="https://sh-selixovskaya-r38.gosweb.gosuslugi.ru/" TargetMode="External"/><Relationship Id="rId251" Type="http://schemas.openxmlformats.org/officeDocument/2006/relationships/hyperlink" Target="https://sh-fatezhskaya-2-r38.gosweb.gosuslugi.ru/glavnoe/svedeniya-ob-organizatsii-otdyha-detey-i-ih-ozdorovleniya/ob-organizatsii-otdyha-detey-i-ih-ozdorovlenie/" TargetMode="External"/><Relationship Id="rId256" Type="http://schemas.openxmlformats.org/officeDocument/2006/relationships/printerSettings" Target="../printerSettings/printerSettings3.bin"/><Relationship Id="rId25" Type="http://schemas.openxmlformats.org/officeDocument/2006/relationships/hyperlink" Target="https://zol-bud.gosuslugi.ru/glavnoe/organizatsiya-otdyha-detey/ob-organizatsii-otdyha-detey-i-ih-ozdorovleniya/dokumenty/" TargetMode="External"/><Relationship Id="rId46" Type="http://schemas.openxmlformats.org/officeDocument/2006/relationships/hyperlink" Target="https://sh-bolsheugonskaya-r38.gosweb.gosuslugi.ru/" TargetMode="External"/><Relationship Id="rId67" Type="http://schemas.openxmlformats.org/officeDocument/2006/relationships/hyperlink" Target="https://sh-rozhdestvenskaya-gubanovka-r38.gosweb.gosuslugi.ru/glavnoe/prishkolnyy-lager-solnyshko/" TargetMode="External"/><Relationship Id="rId116" Type="http://schemas.openxmlformats.org/officeDocument/2006/relationships/hyperlink" Target="https://sovetskii661.gosuslugi.ru/" TargetMode="External"/><Relationship Id="rId137" Type="http://schemas.openxmlformats.org/officeDocument/2006/relationships/hyperlink" Target="https://sh-pokrovka.gosuslugi.ru/" TargetMode="External"/><Relationship Id="rId158" Type="http://schemas.openxmlformats.org/officeDocument/2006/relationships/hyperlink" Target="https://edufe14.gosuslugi.ru/roditelyam-i-uchenikam/poleznaya-informatsiya/otdyh-i-ozdorovlenie-uchaschihsya/" TargetMode="External"/><Relationship Id="rId20" Type="http://schemas.openxmlformats.org/officeDocument/2006/relationships/hyperlink" Target="https://gel-nov-school.gosuslugi.ru/" TargetMode="External"/><Relationship Id="rId41" Type="http://schemas.openxmlformats.org/officeDocument/2006/relationships/hyperlink" Target="https://sh-verxnederevenskaya-r38.gosweb.gosuslugi.ru/svedeniya-ob-organizatsii-otdyha-detey-i-ih-ozdorovlenii/ob-organizatsii-otdyha-detey-i-ih-ozdorovleniya/" TargetMode="External"/><Relationship Id="rId62" Type="http://schemas.openxmlformats.org/officeDocument/2006/relationships/hyperlink" Target="https://school-reut.gosuslugi.ru/glavnoe/letniy-prishkolnyy-lager-orlenok/" TargetMode="External"/><Relationship Id="rId83" Type="http://schemas.openxmlformats.org/officeDocument/2006/relationships/hyperlink" Target="https://sh-afanasevskaya-r38.gosweb.gosuslugi.ru/roditelyam-i-uchenikam/poleznaya-informatsiya/otdyh-i-ozdorovlenie-uchaschihsya/" TargetMode="External"/><Relationship Id="rId88" Type="http://schemas.openxmlformats.org/officeDocument/2006/relationships/hyperlink" Target="https://oktr-cher.gosuslugi.ru/svedeniya-ob-obrazovatelnoy-organizatsii/dokumenty/" TargetMode="External"/><Relationship Id="rId111" Type="http://schemas.openxmlformats.org/officeDocument/2006/relationships/hyperlink" Target="https://sh2-rylsk-r38.gosweb.gosuslugi.ru/roditelyam-i-uchenikam/poleznaya-informatsiya/otdyh-i-ozdorovlenie-uchaschihsya/" TargetMode="External"/><Relationship Id="rId132" Type="http://schemas.openxmlformats.org/officeDocument/2006/relationships/hyperlink" Target="https://sh-kazacheloknyanskaya-r38.gosweb.gosuslugi.ru/" TargetMode="External"/><Relationship Id="rId153" Type="http://schemas.openxmlformats.org/officeDocument/2006/relationships/hyperlink" Target="https://kurch-gim2.gosuslugi.ru/" TargetMode="External"/><Relationship Id="rId174" Type="http://schemas.openxmlformats.org/officeDocument/2006/relationships/hyperlink" Target="https://kursk4gym.gosuslugi.ru/" TargetMode="External"/><Relationship Id="rId179" Type="http://schemas.openxmlformats.org/officeDocument/2006/relationships/hyperlink" Target="https://sh52-kursk-r38.gosweb.gosuslugi.ru/glavnoe/letniy-otdyh/" TargetMode="External"/><Relationship Id="rId195" Type="http://schemas.openxmlformats.org/officeDocument/2006/relationships/hyperlink" Target="https://sh31-kursk-r38.gosweb.gosuslugi.ru/glavnoe/svedeniya-ob-organizatsii-otdyha-i-ozdorovleniya-detey/" TargetMode="External"/><Relationship Id="rId209" Type="http://schemas.openxmlformats.org/officeDocument/2006/relationships/hyperlink" Target="https://sh54-kursk-r38.gosweb.gosuslugi.ru/svedeniya-ob-obrazovatelnoy-organizatsii/%D0%BB%D0%B0%D0%B3%D0%B5%D1%80%D1%8C/" TargetMode="External"/><Relationship Id="rId190" Type="http://schemas.openxmlformats.org/officeDocument/2006/relationships/hyperlink" Target="https://sh39-kursk-r38.gosweb.gosuslugi.ru/glavnoe/svedeniya-ob-organizatsii-otdyha-detey-i-ih-ozdorovlenii/" TargetMode="External"/><Relationship Id="rId204" Type="http://schemas.openxmlformats.org/officeDocument/2006/relationships/hyperlink" Target="https://radugadetyam.gosuslugi.ru/glavnoe/svedeniya-ob-organizatsii-otdyha-detey-i-ih-ozdorovlenii/" TargetMode="External"/><Relationship Id="rId220" Type="http://schemas.openxmlformats.org/officeDocument/2006/relationships/hyperlink" Target="https://sosh9-kursk.gosuslugi.ru/glavnoe/svedeniya-ob-organizatsii-otdyha-detey-i-ih-ozdorovleniya/" TargetMode="External"/><Relationship Id="rId225" Type="http://schemas.openxmlformats.org/officeDocument/2006/relationships/hyperlink" Target="https://sh1-kursk-r38.gosweb.gosuslugi.ru/glavnoe/svedeniya-ob-organizatsii-otdyha-detey-i-ih-ozdorovlenii/svedeniya-ob-organizatsii-otdyha-detey-i-ih-ozdorovlenii/" TargetMode="External"/><Relationship Id="rId241" Type="http://schemas.openxmlformats.org/officeDocument/2006/relationships/hyperlink" Target="https://sh-krupeckaya-r38.gosweb.gosuslugi.ru/glavnoe/svedeniya-ob-organizatsii-otdyha-detey-i-ih-ozdorovleniya/" TargetMode="External"/><Relationship Id="rId246" Type="http://schemas.openxmlformats.org/officeDocument/2006/relationships/hyperlink" Target="https://sh-glebovskaya--fatezhskij-r38.gosweb.gosuslugi.ru/glavnoe/organizatsiya-otdyha-detey-i-ih-ozdorovleniya/" TargetMode="External"/><Relationship Id="rId15" Type="http://schemas.openxmlformats.org/officeDocument/2006/relationships/hyperlink" Target="https://sh-novoandrosovskaya-p-novoandroslovo-r38.gosweb.gosuslugi.ru/svedeniya-ob-obrazovatelnoy-organizatsii/dokumenty/dokumenty-all-52_430.html" TargetMode="External"/><Relationship Id="rId36" Type="http://schemas.openxmlformats.org/officeDocument/2006/relationships/hyperlink" Target="https://sh1-klibnexta-r38.gosweb.gosuslugi.ru/" TargetMode="External"/><Relationship Id="rId57" Type="http://schemas.openxmlformats.org/officeDocument/2006/relationships/hyperlink" Target="https://sh-yastrebovskaya-r38.gosweb.gosuslugi.ru/netcat_files/userfiles/6/Ostrovok_detstva.pdf" TargetMode="External"/><Relationship Id="rId106" Type="http://schemas.openxmlformats.org/officeDocument/2006/relationships/hyperlink" Target="https://ivanss.gosuslugi.ru/glavnoe/ob-organizatsii-otdyha-detey-i-ih-ozdorovlenii/" TargetMode="External"/><Relationship Id="rId127" Type="http://schemas.openxmlformats.org/officeDocument/2006/relationships/hyperlink" Target="https://sh-kazacheloknyanskaya-r38.gosweb.gosuslugi.ru/netcat_files/32/315/PROGRAMMA_LAGERYa_merged.pdf" TargetMode="External"/><Relationship Id="rId10" Type="http://schemas.openxmlformats.org/officeDocument/2006/relationships/hyperlink" Target="https://sh-yasenovskaya-r38.gosweb.gosuslugi.ru/" TargetMode="External"/><Relationship Id="rId31" Type="http://schemas.openxmlformats.org/officeDocument/2006/relationships/hyperlink" Target="https://sh-fentisovskaya-r38.gosweb.gosuslugi.ru/nasha-shkola/%D0%9B%D1%83%D1%87/" TargetMode="External"/><Relationship Id="rId52" Type="http://schemas.openxmlformats.org/officeDocument/2006/relationships/hyperlink" Target="https://kolontaevskaya-shkola.gosuslugi.ru/svedeniya-ob-organizatsii-otdyha-detey-i-ih-ozdorovlenii/" TargetMode="External"/><Relationship Id="rId73" Type="http://schemas.openxmlformats.org/officeDocument/2006/relationships/hyperlink" Target="https://medvenka-sosh.gosuslugi.ru/glavnoe/prishkolnyy-lager/" TargetMode="External"/><Relationship Id="rId78" Type="http://schemas.openxmlformats.org/officeDocument/2006/relationships/hyperlink" Target="https://sh-uslanskaya-r38.gosweb.gosuslugi.ru/svedeniya-ob-organizatsii-otdyha-detey-i-ih-ozdorovlenii/" TargetMode="External"/><Relationship Id="rId94" Type="http://schemas.openxmlformats.org/officeDocument/2006/relationships/hyperlink" Target="https://sh-ponyrovskaya-r38.gosweb.gosuslugi.ru/netcat_files/32/315/programma_lager_2025_0.pdf" TargetMode="External"/><Relationship Id="rId99" Type="http://schemas.openxmlformats.org/officeDocument/2006/relationships/hyperlink" Target="https://sh-kirovskaya-r38.gosweb.gosuslugi.ru/glavnoe/svedeniya-ob-organizatsii-otdyha-detey-i-ih-ozdorovlenii/" TargetMode="External"/><Relationship Id="rId101" Type="http://schemas.openxmlformats.org/officeDocument/2006/relationships/hyperlink" Target="https://pri-rjav.gosuslugi.ru/svedeniya-ob-obrazovatelnoy-organizatsii/obrazovanie/" TargetMode="External"/><Relationship Id="rId122" Type="http://schemas.openxmlformats.org/officeDocument/2006/relationships/hyperlink" Target="https://sh-sudzhanskaya-r38.gosweb.gosuslugi.ru/netcat_files/32/315/programma_letniy_lager_.pdf" TargetMode="External"/><Relationship Id="rId143" Type="http://schemas.openxmlformats.org/officeDocument/2006/relationships/hyperlink" Target="https://sh-stakanovskaya-r38.gosweb.gosuslugi.ru/" TargetMode="External"/><Relationship Id="rId148" Type="http://schemas.openxmlformats.org/officeDocument/2006/relationships/hyperlink" Target="https://sh3-shhigry-r38.gosweb.gosuslugi.ru/" TargetMode="External"/><Relationship Id="rId164" Type="http://schemas.openxmlformats.org/officeDocument/2006/relationships/hyperlink" Target="https://sh6-zheleznogorsk-r38.gosweb.gosuslugi.ru/roditelyam-i-uchenikam/svedeniya-ob-organizatsii-otdyha-detey-i-ih-ozdorovleniya/" TargetMode="External"/><Relationship Id="rId169" Type="http://schemas.openxmlformats.org/officeDocument/2006/relationships/hyperlink" Target="https://sh38-kursk-r38.gosweb.gosuslugi.ru/glavnoe/svedeniya-ob-organizatsii-otdyha-detey-i-ih-ozdorovlenii/" TargetMode="External"/><Relationship Id="rId185" Type="http://schemas.openxmlformats.org/officeDocument/2006/relationships/hyperlink" Target="https://sh47-kursk-r38.gosweb.gosuslugi.ru/glavnoe/&#1086;&#1090;&#1076;&#1099;&#1093;/" TargetMode="External"/><Relationship Id="rId4" Type="http://schemas.openxmlformats.org/officeDocument/2006/relationships/hyperlink" Target="https://sh-rozgrebelskaya-r38.gosweb.gosuslugi.ru/" TargetMode="External"/><Relationship Id="rId9" Type="http://schemas.openxmlformats.org/officeDocument/2006/relationships/hyperlink" Target="https://sh-melavskaya-novomelovoe-r38.gosweb.gosuslugi.ru/svedeniya-ob-organizatsii-otdyha-detey-i-ih-ozdorovlenii/" TargetMode="External"/><Relationship Id="rId180" Type="http://schemas.openxmlformats.org/officeDocument/2006/relationships/hyperlink" Target="https://sh52-kursk-r38.gosweb.gosuslugi.ru/glavnoe/letniy-otdyh/" TargetMode="External"/><Relationship Id="rId210" Type="http://schemas.openxmlformats.org/officeDocument/2006/relationships/hyperlink" Target="https://sh53-kursk-r38.gosweb.gosuslugi.ru/glavnoe/svedeniya-ob-organizatsii-otdyha-detey-i-ih-ozdorovlenii/" TargetMode="External"/><Relationship Id="rId215" Type="http://schemas.openxmlformats.org/officeDocument/2006/relationships/hyperlink" Target="https://sh29-kursk-r38.gosweb.gosuslugi.ru/glavnoe/letnyaya-kampaniya-2024/" TargetMode="External"/><Relationship Id="rId236" Type="http://schemas.openxmlformats.org/officeDocument/2006/relationships/hyperlink" Target="https://sh1-dmitriev-r38.gosweb.gosuslugi.ru/" TargetMode="External"/><Relationship Id="rId26" Type="http://schemas.openxmlformats.org/officeDocument/2006/relationships/hyperlink" Target="https://sh-solnnechnaya-r38.gosweb.gosuslugi.ru/svedeniya-ob-organizatsii-otdyha-detey-i-ih-ozdorovleniya/ob-organizatsii-otdyha-detey-i-ih-ozdorovleniya/" TargetMode="External"/><Relationship Id="rId231" Type="http://schemas.openxmlformats.org/officeDocument/2006/relationships/hyperlink" Target="http://www.verhnemedwed.ucoz.ru/" TargetMode="External"/><Relationship Id="rId252" Type="http://schemas.openxmlformats.org/officeDocument/2006/relationships/hyperlink" Target="https://miloosh.gosuslugi.ru/glavnoe/ob-organizatsii-otdyha-detey-i-ih-ozdorovleniya/" TargetMode="External"/><Relationship Id="rId47" Type="http://schemas.openxmlformats.org/officeDocument/2006/relationships/hyperlink" Target="https://sh-kudincevskaya-r38.gosweb.gosuslugi.ru/svedeniya-ob-organizatsii-otdyha-detey-i-ih-ozdorovlenii/" TargetMode="External"/><Relationship Id="rId68" Type="http://schemas.openxmlformats.org/officeDocument/2006/relationships/hyperlink" Target="https://school-reut.gosuslugi.ru/glavnoe/letniy-prishkolnyy-lager-orlenok/" TargetMode="External"/><Relationship Id="rId89" Type="http://schemas.openxmlformats.org/officeDocument/2006/relationships/hyperlink" Target="https://sh-lobazovskaya-r38.gosweb.gosuslugi.ru/netcat/index.php?catalogue=1&amp;sub=123" TargetMode="External"/><Relationship Id="rId112" Type="http://schemas.openxmlformats.org/officeDocument/2006/relationships/hyperlink" Target="https://sh4-rylsk-r38.gosweb.gosuslugi.ru/roditelyam-i-uchenikam/poleznaya-informatsiya/otdyh-i-ozdorovlenie-uchaschihsya/" TargetMode="External"/><Relationship Id="rId133" Type="http://schemas.openxmlformats.org/officeDocument/2006/relationships/hyperlink" Target="https://cher-rus.gosuslugi.ru/" TargetMode="External"/><Relationship Id="rId154" Type="http://schemas.openxmlformats.org/officeDocument/2006/relationships/hyperlink" Target="https://school4kurchatov.gosuslugi.ru/glavnoe/letnij_ozdorovitelnyj_lager/" TargetMode="External"/><Relationship Id="rId175" Type="http://schemas.openxmlformats.org/officeDocument/2006/relationships/hyperlink" Target="https://gimnaziya63kur.gosuslugi.ru/glavnoe/svedeniya-ob-organizatsii-otdyha-detey-i-ih-ozdorovlenii/" TargetMode="External"/><Relationship Id="rId196" Type="http://schemas.openxmlformats.org/officeDocument/2006/relationships/hyperlink" Target="https://sh30-kursk-r38.gosweb.gosuslugi.ru/glavnoe/svedeniya-ob-organizatsii-otdyha-detey-i-ih-ozdorovlenii/" TargetMode="External"/><Relationship Id="rId200" Type="http://schemas.openxmlformats.org/officeDocument/2006/relationships/hyperlink" Target="https://sh18-kursk-r38.gosweb.gosuslugi.ru/glavnoe/svedeniya-ob-organizatsii-otdyha-detey-i-ih-ozdorovlenii/" TargetMode="External"/><Relationship Id="rId16" Type="http://schemas.openxmlformats.org/officeDocument/2006/relationships/hyperlink" Target="https://sh-mixajlovskaya-sl-mixajlovka-r38.gosweb.gosuslugi.ru/glavnoe/ob-organizatsii-otdyha-detey-i-ih-ozdorovleniya-1/dokumenty_276.html" TargetMode="External"/><Relationship Id="rId221" Type="http://schemas.openxmlformats.org/officeDocument/2006/relationships/hyperlink" Target="https://school7-kursk.gosuslugi.ru/glavnoe/svedeniya-ob-organizatsii-otdyha-detey-i-ih-ozdorovlenii/" TargetMode="External"/><Relationship Id="rId242" Type="http://schemas.openxmlformats.org/officeDocument/2006/relationships/hyperlink" Target="https://sh-bolsheannenkovskaya-r38.gosweb.gosuslugi.ru/glavnoe/ob-organizatsii-otdyha-detey-i-ih-ozdorovleniya/" TargetMode="External"/><Relationship Id="rId37" Type="http://schemas.openxmlformats.org/officeDocument/2006/relationships/hyperlink" Target="https://sh2-klibnexta-r38.gosweb.gosuslugi.ru/svedeniya-ob-obrazovatelnoy-organizatsii/dokumenty/dokumenty-all-52_266.html" TargetMode="External"/><Relationship Id="rId58" Type="http://schemas.openxmlformats.org/officeDocument/2006/relationships/hyperlink" Target="https://msosh46.gosuslugi.ru/svedeniya-ob-obrazovatelnoy-organizatsii/dokumenty/" TargetMode="External"/><Relationship Id="rId79" Type="http://schemas.openxmlformats.org/officeDocument/2006/relationships/hyperlink" Target="https://sh-rudavskaya-r38.gosweb.gosuslugi.ru/glavnoe/ozdorovitelnaya-kampaniya/" TargetMode="External"/><Relationship Id="rId102" Type="http://schemas.openxmlformats.org/officeDocument/2006/relationships/hyperlink" Target="https://sh-1-imgishelexova-rylsk-r38.gosweb.gosuslugi.ru/" TargetMode="External"/><Relationship Id="rId123" Type="http://schemas.openxmlformats.org/officeDocument/2006/relationships/hyperlink" Target="https://sh-sudzhanskaya-sosh-1-r38.gosweb.gosuslugi.ru/netcat_files/32/315/letniy_lager_2026_merged_1_.pdf" TargetMode="External"/><Relationship Id="rId144" Type="http://schemas.openxmlformats.org/officeDocument/2006/relationships/hyperlink" Target="https://sh-pokrovka.gosuslugi.ru/svedeniya-ob-organizatsii-otdyha-detey-i-ih-ozdorovlenii/" TargetMode="External"/><Relationship Id="rId90" Type="http://schemas.openxmlformats.org/officeDocument/2006/relationships/hyperlink" Target="https://oktr-pol.gosuslugi.ru/roditelyam-i-uchenikam/vospitatelnaya-rabota/letniy-ozdorovitelnyy-lager-romantik/" TargetMode="External"/><Relationship Id="rId165" Type="http://schemas.openxmlformats.org/officeDocument/2006/relationships/hyperlink" Target="https://edufe1.gosuslugi.ru/glavnoe/lager-s-dnevnym-prebyvaniem-detey-solnyshko/" TargetMode="External"/><Relationship Id="rId186" Type="http://schemas.openxmlformats.org/officeDocument/2006/relationships/hyperlink" Target="https://shkola46kursk.gosuslugi.ru/glavnoe/svedeniya-ob-organizatsii-otdyha-detey-i-ih-ozdorovlenii/" TargetMode="External"/><Relationship Id="rId211" Type="http://schemas.openxmlformats.org/officeDocument/2006/relationships/hyperlink" Target="https://school43-kursk.gosuslugi.ru/glavnoe/leto/" TargetMode="External"/><Relationship Id="rId232" Type="http://schemas.openxmlformats.org/officeDocument/2006/relationships/hyperlink" Target="https://sh-mokovskaya-1-ya-mokva-r38.gosweb.gosuslugi.ru/svedeniya-ob-obrazovatelnoy-organizatsii/obrazovanie/letniy-shkolnyy-lager/" TargetMode="External"/><Relationship Id="rId253" Type="http://schemas.openxmlformats.org/officeDocument/2006/relationships/hyperlink" Target="mailto:fatej275@mail.ru" TargetMode="External"/><Relationship Id="rId27" Type="http://schemas.openxmlformats.org/officeDocument/2006/relationships/hyperlink" Target="https://novospasskaya-sosh-zol.gosuslugi.ru/&#1051;&#1091;&#1095;&#1080;&#1082;/dokumenty-1_180.html" TargetMode="External"/><Relationship Id="rId48" Type="http://schemas.openxmlformats.org/officeDocument/2006/relationships/hyperlink" Target="https://sherekinskaya-school.gosuslugi.ru/roditelyam-i-uchenikam/poleznaya-informatsiya/otdyh-i-ozdorovlenie-uchaschihsya/" TargetMode="External"/><Relationship Id="rId69" Type="http://schemas.openxmlformats.org/officeDocument/2006/relationships/hyperlink" Target="https://sh-rozhdestvenskaya-gubanovka-r38.gosweb.gosuslugi.ru/glavnoe/prishkolnyy-lager-solnyshko/" TargetMode="External"/><Relationship Id="rId113" Type="http://schemas.openxmlformats.org/officeDocument/2006/relationships/hyperlink" Target="https://kostrova.gosuslugi.ru/roditelyam-i-uchenikam/poleznaya-informatsiya/otdyh-i-ozdorovlenie-uchaschihsya/" TargetMode="External"/><Relationship Id="rId134" Type="http://schemas.openxmlformats.org/officeDocument/2006/relationships/hyperlink" Target="https://sh-stakanovskaya-r38.gosweb.gosuslugi.ru/" TargetMode="External"/><Relationship Id="rId80" Type="http://schemas.openxmlformats.org/officeDocument/2006/relationships/hyperlink" Target="https://sh-polukotelnikovskaya-r38.gosweb.gosuslugi.ru/roditelyam-i-uchenikam/letniy-ozdorovitelnyy-lager-dnevnogo-prebyvaniya-raduga/" TargetMode="External"/><Relationship Id="rId155" Type="http://schemas.openxmlformats.org/officeDocument/2006/relationships/hyperlink" Target="https://sh-sosh-6-kurchatov-r38.gosuslugi.ru/glavnoe/ob-organizatsii-otdyha-detey-i-ih-ozdorovleniya" TargetMode="External"/><Relationship Id="rId176" Type="http://schemas.openxmlformats.org/officeDocument/2006/relationships/hyperlink" Target="https://sh61-kursk-r38.gosweb.gosuslugi.ru/glavnoe/ob-organizatsii-otdyha-i-ih-ozdorovleniya/" TargetMode="External"/><Relationship Id="rId197" Type="http://schemas.openxmlformats.org/officeDocument/2006/relationships/hyperlink" Target="https://gimn25-kursk-r38.gosweb.gosuslugi.ru/roditelyam-i-uchenikam/poleznaya-informatsiya/otdyh-i-ozdorovlenie-uchaschihsya/" TargetMode="External"/><Relationship Id="rId201" Type="http://schemas.openxmlformats.org/officeDocument/2006/relationships/hyperlink" Target="https://kursk-sosh15.gosuslugi.ru/glavnoe/svedeniya-lyu-organizatsii-otdyha-detey-i-ih-ozdorovlenii/" TargetMode="External"/><Relationship Id="rId222"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243" Type="http://schemas.openxmlformats.org/officeDocument/2006/relationships/hyperlink" Target="https://sh-bolshezhirovskaya-r38.gosweb.gosuslugi.ru/svedeniya-ob-organizatsii-otdyha-detey-i-ih-ozdorovlenii/" TargetMode="External"/><Relationship Id="rId17" Type="http://schemas.openxmlformats.org/officeDocument/2006/relationships/hyperlink" Target="https://sh-studenokskaya-d-studenok-r38.gosweb.gosuslugi.ru/glavnoe/lager-2026/?curPos=15&amp;cur_cc=3123" TargetMode="External"/><Relationship Id="rId38" Type="http://schemas.openxmlformats.org/officeDocument/2006/relationships/hyperlink" Target="https://sh-dichnyanskaya-r38.gosweb.gosuslugi.ru/svedeniya-ob-obrazovatelnoy-organizatsii/dokumenty/dokumenty-all-52_231.html" TargetMode="External"/><Relationship Id="rId59" Type="http://schemas.openxmlformats.org/officeDocument/2006/relationships/hyperlink" Target="https://sh-repeckaya-zaoskole-r38.gosweb.gosuslugi.ru/netcat_files/32/315/PROGRAMMA_LAGERYa.pdf" TargetMode="External"/><Relationship Id="rId103" Type="http://schemas.openxmlformats.org/officeDocument/2006/relationships/hyperlink" Target="https://sh-kostrovskaya-r38.gosweb.gosuslugi.ru/" TargetMode="External"/><Relationship Id="rId124" Type="http://schemas.openxmlformats.org/officeDocument/2006/relationships/hyperlink" Target="https://sud-sosh1.gosuslugi.ru/"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shkolachapli.gosuslugi.ru/" TargetMode="External"/><Relationship Id="rId13" Type="http://schemas.openxmlformats.org/officeDocument/2006/relationships/hyperlink" Target="https://sh1-oboyanskaya-r38.gosweb.gosuslugi.ru/svedeniya-ob-organizatsii-otdyha-detey-i-ih-ozdorovlenii/dokumenty/" TargetMode="External"/><Relationship Id="rId18" Type="http://schemas.openxmlformats.org/officeDocument/2006/relationships/hyperlink" Target="https://tim-stan.gosuslugi.ru/svedeniya-ob-organizatsii-otdyha-detey-i-ih-ozdorovlenii/ob-organizatsii-otdyha-detey-i-ih-ozdorovleniya/dokumenty/dokumenty_154.html" TargetMode="External"/><Relationship Id="rId26" Type="http://schemas.openxmlformats.org/officeDocument/2006/relationships/hyperlink" Target="https://sh-novikova-petrin-r38.gosweb.gosuslugi.ru/roditelyam-i-uchenikam/poleznaya-informatsiya/otdyh-i-ozdorovlenie-uchaschihsya/" TargetMode="External"/><Relationship Id="rId3" Type="http://schemas.openxmlformats.org/officeDocument/2006/relationships/hyperlink" Target="https://kurbakinskaya-gel.gosuslugi.ru/" TargetMode="External"/><Relationship Id="rId21" Type="http://schemas.openxmlformats.org/officeDocument/2006/relationships/hyperlink" Target="https://hig-sosh4.gosuslugi.ru/glavnoe/svedeniya-ob-organizatsii-otdyha-detey-i-ih-ozdorovlenii/" TargetMode="External"/><Relationship Id="rId34" Type="http://schemas.openxmlformats.org/officeDocument/2006/relationships/printerSettings" Target="../printerSettings/printerSettings4.bin"/><Relationship Id="rId7" Type="http://schemas.openxmlformats.org/officeDocument/2006/relationships/hyperlink" Target="https://shkolachapli.gosuslugi.ru/roditelyam-i-uchenikam/poleznaya-informatsiya/?cur_cc=245&amp;curPos=15&#160;" TargetMode="External"/><Relationship Id="rId12" Type="http://schemas.openxmlformats.org/officeDocument/2006/relationships/hyperlink" Target="https://sh1-oboyanskaya-r38.gosweb.gosuslugi.ru/svedeniya-ob-organizatsii-otdyha-detey-i-ih-ozdorovlenii/" TargetMode="External"/><Relationship Id="rId17" Type="http://schemas.openxmlformats.org/officeDocument/2006/relationships/hyperlink" Target="https://sh-volzhanchik-r38.gosweb.gosuslugi.ru/" TargetMode="External"/><Relationship Id="rId25" Type="http://schemas.openxmlformats.org/officeDocument/2006/relationships/hyperlink" Target="https://sh54-kursk-r38.gosweb.gosuslugi.ru/svedeniya-ob-obrazovatelnoy-organizatsii/%D0%BB%D0%B0%D0%B3%D0%B5%D1%80%D1%8C/" TargetMode="External"/><Relationship Id="rId33" Type="http://schemas.openxmlformats.org/officeDocument/2006/relationships/hyperlink" Target="https://sh-glebovskaya--fatezhskij-r38.gosweb.gosuslugi.ru/glavnoe/organizatsiya-otdyha-detey-i-ih-ozdorovleniya/" TargetMode="External"/><Relationship Id="rId2" Type="http://schemas.openxmlformats.org/officeDocument/2006/relationships/hyperlink" Target="https://kurbakinskaya-gel.gosuslugi.ru/netcat_files/123/3013/programma_lagerya.docx" TargetMode="External"/><Relationship Id="rId16" Type="http://schemas.openxmlformats.org/officeDocument/2006/relationships/hyperlink" Target="https://sh-bobryshevskaya-r38.gosweb.gosuslugi.ru/lager-truda-i-otdyha/" TargetMode="External"/><Relationship Id="rId20" Type="http://schemas.openxmlformats.org/officeDocument/2006/relationships/hyperlink" Target="https://cher-rus.gosuslugi.ru/" TargetMode="External"/><Relationship Id="rId29" Type="http://schemas.openxmlformats.org/officeDocument/2006/relationships/hyperlink" Target="https://sh1-dmitriev-r38.gosweb.gosuslugi.ru/glavnoe/prishkolnyy-lager/" TargetMode="External"/><Relationship Id="rId1" Type="http://schemas.openxmlformats.org/officeDocument/2006/relationships/hyperlink" Target="https://csv.obr46.ru/document/" TargetMode="External"/><Relationship Id="rId6" Type="http://schemas.openxmlformats.org/officeDocument/2006/relationships/hyperlink" Target="https://sh-konyshevskaya-r38.gosweb.gosuslugi.ru/nasha-shkola/lager-truda-i-otdyha/" TargetMode="External"/><Relationship Id="rId11" Type="http://schemas.openxmlformats.org/officeDocument/2006/relationships/hyperlink" Target="https://medvenka-sosh.gosuslugi.ru/glavnoe/prishkolnyy-lager/" TargetMode="External"/><Relationship Id="rId24" Type="http://schemas.openxmlformats.org/officeDocument/2006/relationships/hyperlink" Target="https://sh-prigorodnenskaya-r38.gosweb.gosuslugi.ru/glavnoe/&#1083;&#1072;&#1075;&#1077;&#1088;&#1100;/" TargetMode="External"/><Relationship Id="rId32" Type="http://schemas.openxmlformats.org/officeDocument/2006/relationships/hyperlink" Target="https://sh-glebovskaya--fatezhskij-r38.gosweb.gosuslugi.ru/glavnoe/organizatsiya-otdyha-detey-i-ih-ozdorovleniya/dokumenty-1_511.html" TargetMode="External"/><Relationship Id="rId5" Type="http://schemas.openxmlformats.org/officeDocument/2006/relationships/hyperlink" Target="https://vk.com/wall-215537402_1765" TargetMode="External"/><Relationship Id="rId15" Type="http://schemas.openxmlformats.org/officeDocument/2006/relationships/hyperlink" Target="https://sh-ponyrovskaya-r38.gosweb.gosuslugi.ru/netcat_files/32/315/programma_lager_truda_i_otdyha_trudovoy_1_.pdf" TargetMode="External"/><Relationship Id="rId23" Type="http://schemas.openxmlformats.org/officeDocument/2006/relationships/hyperlink" Target="https://sh-oxochevskaya-r38.gosweb.gosuslugi.ru/svedeniya-ob-obrazovatelnoy-organizatsii/ob-organizatsii-otdyha-detey-i-ih-ozdorovleniya/" TargetMode="External"/><Relationship Id="rId28" Type="http://schemas.openxmlformats.org/officeDocument/2006/relationships/hyperlink" Target="https://sh-gorshechenskaya-r38.gosweb.gosuslugi.ru/" TargetMode="External"/><Relationship Id="rId10" Type="http://schemas.openxmlformats.org/officeDocument/2006/relationships/hyperlink" Target="https://medvenka-sosh.gosuslugi.ru/glavnoe/prishkolnyy-lager/" TargetMode="External"/><Relationship Id="rId19" Type="http://schemas.openxmlformats.org/officeDocument/2006/relationships/hyperlink" Target="https://sh-rusanovskaya-r38.gosweb.gosuslugi.ru/glavnoe/organizatsiya-otdyha-detey-i-ih-ozdorovleniya/" TargetMode="External"/><Relationship Id="rId31" Type="http://schemas.openxmlformats.org/officeDocument/2006/relationships/hyperlink" Target="https://sh2-dmitriev-r38.gosweb.gosuslugi.ru/glavnoe/svedeniya-ob-organizatsii-otdyha-detey-i-ih-ozdorovlenii/" TargetMode="External"/><Relationship Id="rId4" Type="http://schemas.openxmlformats.org/officeDocument/2006/relationships/hyperlink" Target="https://zol-bud.gosuslugi.ru/glavnoe/organizatsiya-otdyha-detey/ob-organizatsii-otdyha-detey-i-ih-ozdorovleniya/dokumenty/" TargetMode="External"/><Relationship Id="rId9" Type="http://schemas.openxmlformats.org/officeDocument/2006/relationships/hyperlink" Target="https://sh-kriveckaya-sejm-r38.gosweb.gosuslugi.ru/roditelyam-i-uchenikam/poleznaya-informatsiya/otdyh-i-ozdorovlenie-uchaschihsya/detskiy-ozdorovitelnyy-lager/" TargetMode="External"/><Relationship Id="rId14" Type="http://schemas.openxmlformats.org/officeDocument/2006/relationships/hyperlink" Target="https://sh-zalininskaya.gosuslugi.ru/?ysclid=ml4pg4llkk870011972" TargetMode="External"/><Relationship Id="rId22" Type="http://schemas.openxmlformats.org/officeDocument/2006/relationships/hyperlink" Target="https://sh-oxochevskaya-r38.gosweb.gosuslugi.ru/svedeniya-ob-obrazovatelnoy-organizatsii/ob-organizatsii-otdyha-detey-i-ih-ozdorovleniya/" TargetMode="External"/><Relationship Id="rId27" Type="http://schemas.openxmlformats.org/officeDocument/2006/relationships/hyperlink" Target="https://sh-novikova-petrin-r38.gosweb.gosuslugi.ru/roditelyam-i-uchenikam/poleznaya-informatsiya/otdyh-i-ozdorovlenie-uchaschihsya/" TargetMode="External"/><Relationship Id="rId30" Type="http://schemas.openxmlformats.org/officeDocument/2006/relationships/hyperlink" Target="https://sh2-dmitriev-r38.gosweb.gosuslugi.ru/glavnoe/svedeniya-ob-organizatsii-otdyha-detey-i-ih-ozdorovlenii/deyatelnost/"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80" zoomScaleNormal="8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502" t="s">
        <v>711</v>
      </c>
      <c r="B1" s="502"/>
      <c r="C1" s="502"/>
      <c r="D1" s="502"/>
      <c r="E1" s="502"/>
      <c r="F1" s="502"/>
      <c r="G1" s="3"/>
      <c r="H1" s="3"/>
      <c r="I1" s="3"/>
      <c r="J1" s="3"/>
      <c r="K1" s="3"/>
      <c r="L1" s="3"/>
      <c r="M1" s="3"/>
      <c r="N1" s="3"/>
      <c r="O1" s="3"/>
      <c r="P1" s="3"/>
      <c r="Q1" s="3"/>
      <c r="R1" s="3"/>
      <c r="S1" s="3"/>
      <c r="T1" s="3"/>
    </row>
    <row r="2" spans="1:22" s="2" customFormat="1" ht="18.75" customHeight="1">
      <c r="A2" s="495" t="s">
        <v>3742</v>
      </c>
      <c r="B2" s="495"/>
      <c r="C2" s="495"/>
      <c r="D2" s="4"/>
      <c r="E2" s="4"/>
      <c r="F2" s="4"/>
      <c r="G2" s="4"/>
      <c r="H2" s="4"/>
      <c r="I2" s="4"/>
      <c r="J2" s="4"/>
      <c r="K2" s="4"/>
      <c r="L2" s="4"/>
      <c r="M2" s="4"/>
      <c r="N2" s="4"/>
      <c r="O2" s="4"/>
      <c r="P2" s="4"/>
      <c r="Q2" s="4"/>
      <c r="R2" s="4"/>
      <c r="S2" s="4"/>
      <c r="T2" s="4"/>
    </row>
    <row r="3" spans="1:22" s="2" customFormat="1" ht="18.75" customHeight="1">
      <c r="A3" s="61" t="s">
        <v>2800</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96" t="s">
        <v>840</v>
      </c>
      <c r="D5" s="497"/>
      <c r="E5" s="498"/>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99" t="s">
        <v>1</v>
      </c>
      <c r="K6" s="500"/>
      <c r="L6" s="500"/>
      <c r="M6" s="500"/>
      <c r="N6" s="501"/>
      <c r="O6" s="11"/>
      <c r="P6" s="10"/>
      <c r="Q6" s="10"/>
      <c r="R6" s="10"/>
      <c r="S6" s="10"/>
      <c r="T6" s="10"/>
      <c r="U6" s="10"/>
      <c r="V6" s="10"/>
    </row>
    <row r="7" spans="1:22" ht="126.75" thickBot="1">
      <c r="A7" s="12"/>
      <c r="B7" s="12" t="s">
        <v>2</v>
      </c>
      <c r="C7" s="13" t="s">
        <v>3</v>
      </c>
      <c r="D7" s="13" t="s">
        <v>4</v>
      </c>
      <c r="E7" s="13" t="s">
        <v>5</v>
      </c>
      <c r="F7" s="13" t="s">
        <v>6</v>
      </c>
      <c r="G7" s="13" t="s">
        <v>7</v>
      </c>
      <c r="H7" s="13" t="s">
        <v>1026</v>
      </c>
      <c r="I7" s="13" t="s">
        <v>8</v>
      </c>
      <c r="J7" s="14" t="s">
        <v>9</v>
      </c>
      <c r="K7" s="14" t="s">
        <v>10</v>
      </c>
      <c r="L7" s="14" t="s">
        <v>11</v>
      </c>
      <c r="M7" s="14" t="s">
        <v>12</v>
      </c>
      <c r="N7" s="14" t="s">
        <v>13</v>
      </c>
      <c r="O7" s="14" t="s">
        <v>14</v>
      </c>
      <c r="P7" s="13" t="s">
        <v>15</v>
      </c>
      <c r="Q7" s="13" t="s">
        <v>16</v>
      </c>
      <c r="R7" s="13" t="s">
        <v>17</v>
      </c>
      <c r="S7" s="13" t="s">
        <v>18</v>
      </c>
      <c r="T7" s="13" t="s">
        <v>19</v>
      </c>
      <c r="U7" s="13" t="s">
        <v>20</v>
      </c>
      <c r="V7" s="13" t="s">
        <v>1025</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596</v>
      </c>
      <c r="G9" s="19" t="s">
        <v>24</v>
      </c>
      <c r="H9" s="89" t="s">
        <v>25</v>
      </c>
      <c r="I9" s="87" t="s">
        <v>26</v>
      </c>
      <c r="J9" s="19" t="s">
        <v>27</v>
      </c>
      <c r="K9" s="19" t="s">
        <v>1173</v>
      </c>
      <c r="L9" s="217" t="s">
        <v>1174</v>
      </c>
      <c r="M9" s="19" t="s">
        <v>28</v>
      </c>
      <c r="N9" s="87" t="s">
        <v>841</v>
      </c>
      <c r="O9" s="19" t="s">
        <v>29</v>
      </c>
      <c r="P9" s="87" t="s">
        <v>842</v>
      </c>
      <c r="Q9" s="95" t="s">
        <v>3688</v>
      </c>
      <c r="R9" s="90" t="s">
        <v>30</v>
      </c>
      <c r="S9" s="87" t="s">
        <v>31</v>
      </c>
      <c r="T9" s="19" t="s">
        <v>29</v>
      </c>
      <c r="U9" s="19" t="s">
        <v>29</v>
      </c>
      <c r="V9" s="91" t="s">
        <v>3689</v>
      </c>
    </row>
    <row r="10" spans="1:22" s="18" customFormat="1" ht="272.25" customHeight="1" thickBot="1">
      <c r="A10" s="19"/>
      <c r="B10" s="20">
        <v>2</v>
      </c>
      <c r="C10" s="466" t="s">
        <v>2304</v>
      </c>
      <c r="D10" s="466" t="s">
        <v>2305</v>
      </c>
      <c r="E10" s="299" t="s">
        <v>2306</v>
      </c>
      <c r="F10" s="467" t="s">
        <v>2307</v>
      </c>
      <c r="G10" s="299" t="s">
        <v>2308</v>
      </c>
      <c r="H10" s="91" t="s">
        <v>2309</v>
      </c>
      <c r="I10" s="466" t="s">
        <v>33</v>
      </c>
      <c r="J10" s="466" t="s">
        <v>34</v>
      </c>
      <c r="K10" s="19" t="s">
        <v>2310</v>
      </c>
      <c r="L10" s="299" t="s">
        <v>2311</v>
      </c>
      <c r="M10" s="299" t="s">
        <v>2312</v>
      </c>
      <c r="N10" s="466" t="s">
        <v>2313</v>
      </c>
      <c r="O10" s="299" t="s">
        <v>29</v>
      </c>
      <c r="P10" s="466" t="s">
        <v>2314</v>
      </c>
      <c r="Q10" s="466" t="s">
        <v>3683</v>
      </c>
      <c r="R10" s="466" t="s">
        <v>32</v>
      </c>
      <c r="S10" s="466" t="s">
        <v>2315</v>
      </c>
      <c r="T10" s="466" t="s">
        <v>2316</v>
      </c>
      <c r="U10" s="466" t="s">
        <v>2317</v>
      </c>
      <c r="V10" s="466" t="s">
        <v>2318</v>
      </c>
    </row>
    <row r="11" spans="1:22" s="18" customFormat="1" ht="192" customHeight="1" thickBot="1">
      <c r="A11" s="19"/>
      <c r="B11" s="20">
        <v>3</v>
      </c>
      <c r="C11" s="19" t="s">
        <v>1159</v>
      </c>
      <c r="D11" s="19" t="s">
        <v>36</v>
      </c>
      <c r="E11" s="19" t="s">
        <v>1160</v>
      </c>
      <c r="F11" s="88" t="s">
        <v>1161</v>
      </c>
      <c r="G11" s="19" t="s">
        <v>1162</v>
      </c>
      <c r="H11" s="91" t="s">
        <v>1163</v>
      </c>
      <c r="I11" s="19" t="s">
        <v>33</v>
      </c>
      <c r="J11" s="19" t="s">
        <v>37</v>
      </c>
      <c r="K11" s="19" t="s">
        <v>1164</v>
      </c>
      <c r="L11" s="19" t="s">
        <v>2311</v>
      </c>
      <c r="M11" s="19" t="s">
        <v>1028</v>
      </c>
      <c r="N11" s="19" t="s">
        <v>1165</v>
      </c>
      <c r="O11" s="19" t="s">
        <v>29</v>
      </c>
      <c r="P11" s="95" t="s">
        <v>1166</v>
      </c>
      <c r="Q11" s="19" t="s">
        <v>3687</v>
      </c>
      <c r="R11" s="19" t="s">
        <v>1167</v>
      </c>
      <c r="S11" s="19" t="s">
        <v>1168</v>
      </c>
      <c r="T11" s="19" t="s">
        <v>1169</v>
      </c>
      <c r="U11" s="19" t="s">
        <v>1170</v>
      </c>
      <c r="V11" s="91" t="s">
        <v>1171</v>
      </c>
    </row>
    <row r="12" spans="1:22" s="18" customFormat="1" ht="147" customHeight="1" thickBot="1">
      <c r="A12" s="19"/>
      <c r="B12" s="20">
        <v>4</v>
      </c>
      <c r="C12" s="146" t="s">
        <v>612</v>
      </c>
      <c r="D12" s="146" t="s">
        <v>38</v>
      </c>
      <c r="E12" s="146" t="s">
        <v>2855</v>
      </c>
      <c r="F12" s="94" t="s">
        <v>595</v>
      </c>
      <c r="G12" s="146" t="s">
        <v>827</v>
      </c>
      <c r="H12" s="92" t="s">
        <v>712</v>
      </c>
      <c r="I12" s="146" t="s">
        <v>39</v>
      </c>
      <c r="J12" s="146" t="s">
        <v>40</v>
      </c>
      <c r="K12" s="146" t="s">
        <v>1151</v>
      </c>
      <c r="L12" s="87" t="s">
        <v>2602</v>
      </c>
      <c r="M12" s="146" t="s">
        <v>41</v>
      </c>
      <c r="N12" s="146" t="s">
        <v>739</v>
      </c>
      <c r="O12" s="146" t="s">
        <v>42</v>
      </c>
      <c r="P12" s="146" t="s">
        <v>1033</v>
      </c>
      <c r="Q12" s="146" t="s">
        <v>3685</v>
      </c>
      <c r="R12" s="146" t="s">
        <v>43</v>
      </c>
      <c r="S12" s="146" t="s">
        <v>44</v>
      </c>
      <c r="T12" s="146" t="s">
        <v>45</v>
      </c>
      <c r="U12" s="146" t="s">
        <v>46</v>
      </c>
      <c r="V12" s="92" t="s">
        <v>3686</v>
      </c>
    </row>
    <row r="13" spans="1:22" s="18" customFormat="1" ht="90" thickBot="1">
      <c r="A13" s="19"/>
      <c r="B13" s="20">
        <v>5</v>
      </c>
      <c r="C13" s="19" t="s">
        <v>47</v>
      </c>
      <c r="D13" s="19" t="s">
        <v>48</v>
      </c>
      <c r="E13" s="19" t="s">
        <v>710</v>
      </c>
      <c r="F13" s="88" t="s">
        <v>606</v>
      </c>
      <c r="G13" s="19" t="s">
        <v>49</v>
      </c>
      <c r="H13" s="96" t="s">
        <v>1142</v>
      </c>
      <c r="I13" s="19" t="s">
        <v>51</v>
      </c>
      <c r="J13" s="19" t="s">
        <v>37</v>
      </c>
      <c r="K13" s="19" t="s">
        <v>1150</v>
      </c>
      <c r="L13" s="19" t="s">
        <v>2311</v>
      </c>
      <c r="M13" s="95" t="s">
        <v>52</v>
      </c>
      <c r="N13" s="19" t="s">
        <v>53</v>
      </c>
      <c r="O13" s="19" t="s">
        <v>50</v>
      </c>
      <c r="P13" s="19" t="s">
        <v>611</v>
      </c>
      <c r="Q13" s="19" t="s">
        <v>3682</v>
      </c>
      <c r="R13" s="19" t="s">
        <v>54</v>
      </c>
      <c r="S13" s="19" t="s">
        <v>55</v>
      </c>
      <c r="T13" s="19" t="s">
        <v>50</v>
      </c>
      <c r="U13" s="19" t="s">
        <v>1034</v>
      </c>
      <c r="V13" s="96" t="s">
        <v>1035</v>
      </c>
    </row>
    <row r="14" spans="1:22" s="18" customFormat="1" ht="179.25" thickBot="1">
      <c r="A14" s="19"/>
      <c r="B14" s="20">
        <v>6</v>
      </c>
      <c r="C14" s="19" t="s">
        <v>56</v>
      </c>
      <c r="D14" s="19" t="s">
        <v>57</v>
      </c>
      <c r="E14" s="19" t="s">
        <v>58</v>
      </c>
      <c r="F14" s="88" t="s">
        <v>605</v>
      </c>
      <c r="G14" s="19" t="s">
        <v>613</v>
      </c>
      <c r="H14" s="96" t="s">
        <v>59</v>
      </c>
      <c r="I14" s="19" t="s">
        <v>60</v>
      </c>
      <c r="J14" s="19" t="s">
        <v>37</v>
      </c>
      <c r="K14" s="19" t="s">
        <v>740</v>
      </c>
      <c r="L14" s="19" t="s">
        <v>1175</v>
      </c>
      <c r="M14" s="19" t="s">
        <v>1028</v>
      </c>
      <c r="N14" s="19" t="s">
        <v>1176</v>
      </c>
      <c r="O14" s="19" t="s">
        <v>29</v>
      </c>
      <c r="P14" s="19" t="s">
        <v>2607</v>
      </c>
      <c r="Q14" s="19" t="s">
        <v>3684</v>
      </c>
      <c r="R14" s="19" t="s">
        <v>32</v>
      </c>
      <c r="S14" s="19" t="s">
        <v>614</v>
      </c>
      <c r="T14" s="19" t="s">
        <v>3696</v>
      </c>
      <c r="U14" s="19" t="s">
        <v>61</v>
      </c>
      <c r="V14" s="19" t="s">
        <v>1029</v>
      </c>
    </row>
    <row r="15" spans="1:22" s="18" customFormat="1" ht="166.5" thickBot="1">
      <c r="A15" s="19"/>
      <c r="B15" s="20">
        <v>7</v>
      </c>
      <c r="C15" s="19" t="s">
        <v>2813</v>
      </c>
      <c r="D15" s="19" t="s">
        <v>2814</v>
      </c>
      <c r="E15" s="95" t="s">
        <v>3690</v>
      </c>
      <c r="F15" s="88" t="s">
        <v>2815</v>
      </c>
      <c r="G15" s="19" t="s">
        <v>2816</v>
      </c>
      <c r="H15" s="19" t="s">
        <v>2817</v>
      </c>
      <c r="I15" s="19" t="s">
        <v>33</v>
      </c>
      <c r="J15" s="19" t="s">
        <v>2818</v>
      </c>
      <c r="K15" s="19" t="s">
        <v>2819</v>
      </c>
      <c r="L15" s="19" t="s">
        <v>2820</v>
      </c>
      <c r="M15" s="19" t="s">
        <v>62</v>
      </c>
      <c r="N15" s="19" t="s">
        <v>2821</v>
      </c>
      <c r="O15" s="19" t="s">
        <v>61</v>
      </c>
      <c r="P15" s="19" t="s">
        <v>2822</v>
      </c>
      <c r="Q15" s="19" t="s">
        <v>3698</v>
      </c>
      <c r="R15" s="19" t="s">
        <v>32</v>
      </c>
      <c r="S15" s="19" t="s">
        <v>2823</v>
      </c>
      <c r="T15" s="19" t="s">
        <v>61</v>
      </c>
      <c r="U15" s="19" t="s">
        <v>61</v>
      </c>
      <c r="V15" s="19" t="s">
        <v>2824</v>
      </c>
    </row>
    <row r="16" spans="1:22" s="18" customFormat="1" ht="153.75" thickBot="1">
      <c r="A16" s="19"/>
      <c r="B16" s="20">
        <v>8</v>
      </c>
      <c r="C16" s="19" t="s">
        <v>2825</v>
      </c>
      <c r="D16" s="19" t="s">
        <v>2826</v>
      </c>
      <c r="E16" s="95" t="s">
        <v>3691</v>
      </c>
      <c r="F16" s="88" t="s">
        <v>63</v>
      </c>
      <c r="G16" s="19" t="s">
        <v>2827</v>
      </c>
      <c r="H16" s="19" t="s">
        <v>2828</v>
      </c>
      <c r="I16" s="19" t="s">
        <v>2829</v>
      </c>
      <c r="J16" s="19" t="s">
        <v>33</v>
      </c>
      <c r="K16" s="19" t="s">
        <v>3737</v>
      </c>
      <c r="L16" s="19" t="s">
        <v>2820</v>
      </c>
      <c r="M16" s="19" t="s">
        <v>62</v>
      </c>
      <c r="N16" s="19" t="s">
        <v>2830</v>
      </c>
      <c r="O16" s="19" t="s">
        <v>61</v>
      </c>
      <c r="P16" s="19" t="s">
        <v>2831</v>
      </c>
      <c r="Q16" s="19" t="s">
        <v>3699</v>
      </c>
      <c r="R16" s="19" t="s">
        <v>32</v>
      </c>
      <c r="S16" s="19" t="s">
        <v>2823</v>
      </c>
      <c r="T16" s="19" t="s">
        <v>61</v>
      </c>
      <c r="U16" s="19" t="s">
        <v>61</v>
      </c>
      <c r="V16" s="382" t="s">
        <v>2832</v>
      </c>
    </row>
    <row r="17" spans="1:22" s="18" customFormat="1" ht="115.5" thickBot="1">
      <c r="A17" s="19"/>
      <c r="B17" s="20">
        <v>9</v>
      </c>
      <c r="C17" s="468" t="s">
        <v>3701</v>
      </c>
      <c r="D17" s="468" t="s">
        <v>3702</v>
      </c>
      <c r="E17" s="468" t="s">
        <v>3711</v>
      </c>
      <c r="F17" s="468">
        <v>4632132369</v>
      </c>
      <c r="G17" s="469" t="s">
        <v>3703</v>
      </c>
      <c r="H17" s="470" t="s">
        <v>3704</v>
      </c>
      <c r="I17" s="468" t="s">
        <v>3705</v>
      </c>
      <c r="J17" s="468" t="s">
        <v>27</v>
      </c>
      <c r="K17" s="468" t="s">
        <v>3706</v>
      </c>
      <c r="L17" s="468" t="s">
        <v>3707</v>
      </c>
      <c r="M17" s="468" t="s">
        <v>3708</v>
      </c>
      <c r="N17" s="468" t="s">
        <v>3712</v>
      </c>
      <c r="O17" s="468" t="s">
        <v>29</v>
      </c>
      <c r="P17" s="471" t="s">
        <v>3709</v>
      </c>
      <c r="Q17" s="468" t="s">
        <v>3740</v>
      </c>
      <c r="R17" s="468" t="s">
        <v>32</v>
      </c>
      <c r="S17" s="468" t="s">
        <v>3710</v>
      </c>
      <c r="T17" s="468" t="s">
        <v>29</v>
      </c>
      <c r="U17" s="472" t="s">
        <v>29</v>
      </c>
      <c r="V17" s="473" t="s">
        <v>3741</v>
      </c>
    </row>
    <row r="18" spans="1:22" s="18" customFormat="1" ht="215.25" customHeight="1" thickBot="1">
      <c r="A18" s="19"/>
      <c r="B18" s="20">
        <v>10</v>
      </c>
      <c r="C18" s="206" t="s">
        <v>64</v>
      </c>
      <c r="D18" s="206" t="s">
        <v>22</v>
      </c>
      <c r="E18" s="206" t="s">
        <v>65</v>
      </c>
      <c r="F18" s="206">
        <v>4630024375</v>
      </c>
      <c r="G18" s="206" t="s">
        <v>815</v>
      </c>
      <c r="H18" s="206" t="s">
        <v>66</v>
      </c>
      <c r="I18" s="300" t="s">
        <v>26</v>
      </c>
      <c r="J18" s="206" t="s">
        <v>27</v>
      </c>
      <c r="K18" s="206" t="s">
        <v>1172</v>
      </c>
      <c r="L18" s="300" t="s">
        <v>2311</v>
      </c>
      <c r="M18" s="206" t="s">
        <v>41</v>
      </c>
      <c r="N18" s="206" t="s">
        <v>843</v>
      </c>
      <c r="O18" s="206" t="s">
        <v>67</v>
      </c>
      <c r="P18" s="206" t="s">
        <v>68</v>
      </c>
      <c r="Q18" s="97" t="s">
        <v>2850</v>
      </c>
      <c r="R18" s="206" t="s">
        <v>32</v>
      </c>
      <c r="S18" s="206" t="s">
        <v>69</v>
      </c>
      <c r="T18" s="206" t="s">
        <v>35</v>
      </c>
      <c r="U18" s="206" t="s">
        <v>70</v>
      </c>
      <c r="V18" s="207" t="s">
        <v>1133</v>
      </c>
    </row>
    <row r="19" spans="1:22" s="18" customFormat="1" ht="215.25" customHeight="1" thickBot="1">
      <c r="A19" s="19"/>
      <c r="B19" s="20">
        <v>11</v>
      </c>
      <c r="C19" s="19" t="s">
        <v>71</v>
      </c>
      <c r="D19" s="19" t="s">
        <v>72</v>
      </c>
      <c r="E19" s="19" t="s">
        <v>73</v>
      </c>
      <c r="F19" s="19">
        <v>4633023161</v>
      </c>
      <c r="G19" s="19" t="s">
        <v>1031</v>
      </c>
      <c r="H19" s="145" t="s">
        <v>1032</v>
      </c>
      <c r="I19" s="19" t="s">
        <v>60</v>
      </c>
      <c r="J19" s="19" t="s">
        <v>37</v>
      </c>
      <c r="K19" s="19" t="s">
        <v>1148</v>
      </c>
      <c r="L19" s="19" t="s">
        <v>2311</v>
      </c>
      <c r="M19" s="19" t="s">
        <v>74</v>
      </c>
      <c r="N19" s="19" t="s">
        <v>75</v>
      </c>
      <c r="O19" s="19" t="s">
        <v>76</v>
      </c>
      <c r="P19" s="19" t="s">
        <v>77</v>
      </c>
      <c r="Q19" s="95" t="s">
        <v>3681</v>
      </c>
      <c r="R19" s="19" t="s">
        <v>32</v>
      </c>
      <c r="S19" s="19" t="s">
        <v>78</v>
      </c>
      <c r="T19" s="19" t="s">
        <v>594</v>
      </c>
      <c r="U19" s="19" t="s">
        <v>79</v>
      </c>
      <c r="V19" s="91" t="s">
        <v>1149</v>
      </c>
    </row>
    <row r="20" spans="1:22" s="18" customFormat="1" ht="215.25" customHeight="1" thickBot="1">
      <c r="A20" s="19"/>
      <c r="B20" s="20">
        <v>12</v>
      </c>
      <c r="C20" s="19" t="s">
        <v>1152</v>
      </c>
      <c r="D20" s="19" t="s">
        <v>1153</v>
      </c>
      <c r="E20" s="95" t="s">
        <v>3692</v>
      </c>
      <c r="F20" s="88" t="s">
        <v>63</v>
      </c>
      <c r="G20" s="19" t="s">
        <v>1154</v>
      </c>
      <c r="H20" s="19" t="s">
        <v>1155</v>
      </c>
      <c r="I20" s="19" t="s">
        <v>33</v>
      </c>
      <c r="J20" s="19" t="s">
        <v>37</v>
      </c>
      <c r="K20" s="19" t="s">
        <v>2833</v>
      </c>
      <c r="L20" s="19" t="s">
        <v>2807</v>
      </c>
      <c r="M20" s="19" t="s">
        <v>62</v>
      </c>
      <c r="N20" s="19" t="s">
        <v>1156</v>
      </c>
      <c r="O20" s="19" t="s">
        <v>61</v>
      </c>
      <c r="P20" s="19" t="s">
        <v>1157</v>
      </c>
      <c r="Q20" s="19" t="s">
        <v>3700</v>
      </c>
      <c r="R20" s="19" t="s">
        <v>29</v>
      </c>
      <c r="S20" s="19" t="s">
        <v>3693</v>
      </c>
      <c r="T20" s="19" t="s">
        <v>61</v>
      </c>
      <c r="U20" s="19" t="s">
        <v>61</v>
      </c>
      <c r="V20" s="19" t="s">
        <v>1158</v>
      </c>
    </row>
    <row r="21" spans="1:22" s="22" customFormat="1" ht="179.25" thickBot="1">
      <c r="A21" s="19"/>
      <c r="B21" s="19">
        <v>13</v>
      </c>
      <c r="C21" s="19" t="s">
        <v>2804</v>
      </c>
      <c r="D21" s="19" t="s">
        <v>2805</v>
      </c>
      <c r="E21" s="95" t="s">
        <v>3694</v>
      </c>
      <c r="F21" s="88" t="s">
        <v>63</v>
      </c>
      <c r="G21" s="19" t="s">
        <v>2834</v>
      </c>
      <c r="H21" s="18" t="s">
        <v>2806</v>
      </c>
      <c r="I21" s="19" t="s">
        <v>33</v>
      </c>
      <c r="J21" s="19" t="s">
        <v>37</v>
      </c>
      <c r="K21" s="19" t="s">
        <v>3738</v>
      </c>
      <c r="L21" s="19" t="s">
        <v>2807</v>
      </c>
      <c r="M21" s="19" t="s">
        <v>62</v>
      </c>
      <c r="N21" s="19" t="s">
        <v>2808</v>
      </c>
      <c r="O21" s="19" t="s">
        <v>61</v>
      </c>
      <c r="P21" s="19" t="s">
        <v>2809</v>
      </c>
      <c r="Q21" s="20" t="s">
        <v>3739</v>
      </c>
      <c r="R21" s="19" t="s">
        <v>29</v>
      </c>
      <c r="S21" s="19" t="s">
        <v>3695</v>
      </c>
      <c r="T21" s="19" t="s">
        <v>61</v>
      </c>
      <c r="U21" s="19" t="s">
        <v>61</v>
      </c>
      <c r="V21" s="19" t="s">
        <v>1158</v>
      </c>
    </row>
    <row r="22" spans="1:22" s="22" customFormat="1"/>
    <row r="23" spans="1:22" s="22" customFormat="1"/>
  </sheetData>
  <mergeCells count="4">
    <mergeCell ref="A2:C2"/>
    <mergeCell ref="C5:E5"/>
    <mergeCell ref="J6:N6"/>
    <mergeCell ref="A1:F1"/>
  </mergeCells>
  <hyperlinks>
    <hyperlink ref="V18" r:id="rId1"/>
    <hyperlink ref="H19" r:id="rId2"/>
    <hyperlink ref="V19" r:id="rId3"/>
    <hyperlink ref="V13" r:id="rId4"/>
    <hyperlink ref="H13" r:id="rId5"/>
    <hyperlink ref="V12" r:id="rId6" display="https://kursk-coop.ru/camp-about/"/>
    <hyperlink ref="V9" r:id="rId7"/>
    <hyperlink ref="V16" r:id="rId8"/>
    <hyperlink ref="H20" r:id="rId9" display="http://adminwfu.beget.tech/https://vk.com/dolmonolit?from=groups "/>
  </hyperlinks>
  <pageMargins left="0.19685039370078741" right="0.19685039370078741" top="0.39370078740157483" bottom="0.19685039370078741" header="0" footer="0"/>
  <pageSetup paperSize="9" scale="20" fitToHeight="0" orientation="landscape"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502" t="s">
        <v>0</v>
      </c>
      <c r="B1" s="502"/>
      <c r="C1" s="502"/>
      <c r="D1" s="502"/>
      <c r="E1" s="502"/>
      <c r="F1" s="502"/>
      <c r="G1" s="502"/>
      <c r="H1" s="502"/>
      <c r="I1" s="502"/>
      <c r="J1" s="502"/>
      <c r="K1" s="502"/>
      <c r="L1" s="502"/>
      <c r="M1" s="502"/>
      <c r="N1" s="502"/>
      <c r="O1" s="502"/>
      <c r="P1" s="502"/>
      <c r="Q1" s="502"/>
      <c r="R1" s="502"/>
      <c r="S1" s="502"/>
      <c r="T1" s="502"/>
    </row>
    <row r="2" spans="1:21" s="2" customFormat="1" ht="18.75">
      <c r="A2" s="506" t="s">
        <v>3697</v>
      </c>
      <c r="B2" s="506"/>
      <c r="C2" s="506"/>
      <c r="D2" s="506"/>
      <c r="E2" s="506"/>
      <c r="F2" s="506"/>
      <c r="G2" s="506"/>
      <c r="H2" s="506"/>
      <c r="I2" s="506"/>
      <c r="J2" s="506"/>
      <c r="K2" s="506"/>
      <c r="L2" s="506"/>
      <c r="M2" s="506"/>
      <c r="N2" s="506"/>
      <c r="O2" s="506"/>
      <c r="P2" s="506"/>
      <c r="Q2" s="506"/>
      <c r="R2" s="506"/>
      <c r="S2" s="506"/>
      <c r="T2" s="506"/>
    </row>
    <row r="3" spans="1:21" s="2" customFormat="1" ht="18.75">
      <c r="A3" s="506" t="s">
        <v>2800</v>
      </c>
      <c r="B3" s="506"/>
      <c r="C3" s="506"/>
      <c r="D3" s="506"/>
      <c r="E3" s="506"/>
      <c r="F3" s="506"/>
      <c r="G3" s="506"/>
      <c r="H3" s="506"/>
      <c r="I3" s="506"/>
      <c r="J3" s="506"/>
      <c r="K3" s="506"/>
      <c r="L3" s="506"/>
      <c r="M3" s="506"/>
      <c r="N3" s="506"/>
      <c r="O3" s="506"/>
      <c r="P3" s="506"/>
      <c r="Q3" s="506"/>
      <c r="R3" s="506"/>
      <c r="S3" s="506"/>
      <c r="T3" s="506"/>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502" t="s">
        <v>80</v>
      </c>
      <c r="B5" s="502"/>
      <c r="C5" s="502"/>
      <c r="D5" s="502"/>
      <c r="E5" s="502"/>
      <c r="F5" s="502"/>
      <c r="G5" s="502"/>
      <c r="H5" s="502"/>
      <c r="I5" s="502"/>
      <c r="J5" s="502"/>
      <c r="K5" s="502"/>
      <c r="L5" s="502"/>
      <c r="M5" s="502"/>
      <c r="N5" s="502"/>
      <c r="O5" s="502"/>
      <c r="P5" s="502"/>
      <c r="Q5" s="502"/>
      <c r="R5" s="502"/>
      <c r="S5" s="502"/>
      <c r="T5" s="502"/>
    </row>
    <row r="6" spans="1:21" ht="16.5" customHeight="1" thickBot="1">
      <c r="A6" s="503" t="s">
        <v>2</v>
      </c>
      <c r="B6" s="503" t="s">
        <v>3</v>
      </c>
      <c r="C6" s="503" t="s">
        <v>81</v>
      </c>
      <c r="D6" s="503" t="s">
        <v>82</v>
      </c>
      <c r="E6" s="503" t="s">
        <v>83</v>
      </c>
      <c r="F6" s="503" t="s">
        <v>84</v>
      </c>
      <c r="G6" s="503" t="s">
        <v>1026</v>
      </c>
      <c r="H6" s="503" t="s">
        <v>8</v>
      </c>
      <c r="I6" s="503" t="s">
        <v>1</v>
      </c>
      <c r="J6" s="500"/>
      <c r="K6" s="500"/>
      <c r="L6" s="500"/>
      <c r="M6" s="500"/>
      <c r="N6" s="505"/>
      <c r="O6" s="503" t="s">
        <v>15</v>
      </c>
      <c r="P6" s="503" t="s">
        <v>16</v>
      </c>
      <c r="Q6" s="503" t="s">
        <v>17</v>
      </c>
      <c r="R6" s="503" t="s">
        <v>18</v>
      </c>
      <c r="S6" s="503" t="s">
        <v>19</v>
      </c>
      <c r="T6" s="503" t="s">
        <v>20</v>
      </c>
      <c r="U6" s="503" t="s">
        <v>1025</v>
      </c>
    </row>
    <row r="7" spans="1:21" ht="120" customHeight="1" thickBot="1">
      <c r="A7" s="504"/>
      <c r="B7" s="504"/>
      <c r="C7" s="504"/>
      <c r="D7" s="504"/>
      <c r="E7" s="504"/>
      <c r="F7" s="504"/>
      <c r="G7" s="504"/>
      <c r="H7" s="504"/>
      <c r="I7" s="23" t="s">
        <v>9</v>
      </c>
      <c r="J7" s="23" t="s">
        <v>10</v>
      </c>
      <c r="K7" s="23" t="s">
        <v>11</v>
      </c>
      <c r="L7" s="23" t="s">
        <v>12</v>
      </c>
      <c r="M7" s="23" t="s">
        <v>13</v>
      </c>
      <c r="N7" s="23" t="s">
        <v>14</v>
      </c>
      <c r="O7" s="504"/>
      <c r="P7" s="504"/>
      <c r="Q7" s="504"/>
      <c r="R7" s="504"/>
      <c r="S7" s="504"/>
      <c r="T7" s="504"/>
      <c r="U7" s="504"/>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42" t="s">
        <v>838</v>
      </c>
      <c r="C9" s="142" t="s">
        <v>85</v>
      </c>
      <c r="D9" s="142" t="s">
        <v>86</v>
      </c>
      <c r="E9" s="143" t="s">
        <v>607</v>
      </c>
      <c r="F9" s="142" t="s">
        <v>87</v>
      </c>
      <c r="G9" s="144" t="s">
        <v>1030</v>
      </c>
      <c r="H9" s="142" t="s">
        <v>26</v>
      </c>
      <c r="I9" s="142" t="s">
        <v>27</v>
      </c>
      <c r="J9" s="99" t="s">
        <v>1147</v>
      </c>
      <c r="K9" s="142" t="s">
        <v>3678</v>
      </c>
      <c r="L9" s="142" t="s">
        <v>28</v>
      </c>
      <c r="M9" s="142" t="s">
        <v>844</v>
      </c>
      <c r="N9" s="142" t="s">
        <v>88</v>
      </c>
      <c r="O9" s="142" t="s">
        <v>89</v>
      </c>
      <c r="P9" s="142" t="s">
        <v>2603</v>
      </c>
      <c r="Q9" s="142" t="s">
        <v>90</v>
      </c>
      <c r="R9" s="142" t="s">
        <v>617</v>
      </c>
      <c r="S9" s="142" t="s">
        <v>91</v>
      </c>
      <c r="T9" s="142" t="s">
        <v>92</v>
      </c>
      <c r="U9" s="144" t="s">
        <v>3680</v>
      </c>
    </row>
    <row r="10" spans="1:21" s="25" customFormat="1" ht="191.25" customHeight="1">
      <c r="A10" s="25">
        <v>2</v>
      </c>
      <c r="B10" s="301" t="s">
        <v>839</v>
      </c>
      <c r="C10" s="301" t="s">
        <v>22</v>
      </c>
      <c r="D10" s="301" t="s">
        <v>93</v>
      </c>
      <c r="E10" s="388" t="s">
        <v>616</v>
      </c>
      <c r="F10" s="301" t="s">
        <v>94</v>
      </c>
      <c r="G10" s="301" t="s">
        <v>66</v>
      </c>
      <c r="H10" s="301" t="s">
        <v>26</v>
      </c>
      <c r="I10" s="301" t="s">
        <v>95</v>
      </c>
      <c r="J10" s="301" t="s">
        <v>1146</v>
      </c>
      <c r="K10" s="386" t="s">
        <v>3679</v>
      </c>
      <c r="L10" s="301" t="s">
        <v>41</v>
      </c>
      <c r="M10" s="301" t="s">
        <v>843</v>
      </c>
      <c r="N10" s="301" t="s">
        <v>67</v>
      </c>
      <c r="O10" s="301" t="s">
        <v>96</v>
      </c>
      <c r="P10" s="386" t="s">
        <v>2849</v>
      </c>
      <c r="Q10" s="301" t="s">
        <v>32</v>
      </c>
      <c r="R10" s="301" t="s">
        <v>69</v>
      </c>
      <c r="S10" s="301" t="s">
        <v>35</v>
      </c>
      <c r="T10" s="301" t="s">
        <v>70</v>
      </c>
      <c r="U10" s="148" t="s">
        <v>1133</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hyperlinks>
    <hyperlink ref="U10" r:id="rId1"/>
    <hyperlink ref="U9" r:id="rId2" display="https://solzor.gosuslugi.ru/informatsiya-dlya-patsientov/napravleniya/detskiy-sanatorno-ozdorovitelnyy-lager-kruglogodichnogo-deystviya.html в разделах  &quot;Культурно-массовая работа&quot; и &quot;Деятельность&quot;"/>
    <hyperlink ref="G9"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19"/>
  <sheetViews>
    <sheetView zoomScale="80" zoomScaleNormal="8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508" t="s">
        <v>0</v>
      </c>
      <c r="B1" s="508"/>
      <c r="C1" s="508"/>
      <c r="D1" s="508"/>
      <c r="E1" s="3"/>
      <c r="F1" s="27"/>
      <c r="G1" s="3"/>
      <c r="H1" s="3"/>
      <c r="I1" s="3"/>
      <c r="J1" s="3"/>
      <c r="K1" s="3"/>
      <c r="L1" s="3"/>
      <c r="M1" s="3"/>
      <c r="N1" s="3"/>
      <c r="O1" s="3"/>
      <c r="P1" s="3"/>
      <c r="Q1" s="3"/>
      <c r="R1" s="3"/>
      <c r="S1" s="3"/>
      <c r="T1" s="3"/>
    </row>
    <row r="2" spans="1:22" s="2" customFormat="1" ht="18.75">
      <c r="A2" s="495" t="s">
        <v>3736</v>
      </c>
      <c r="B2" s="495"/>
      <c r="C2" s="495"/>
      <c r="D2" s="4"/>
      <c r="E2" s="4"/>
      <c r="F2" s="28"/>
      <c r="G2" s="4"/>
      <c r="H2" s="4"/>
      <c r="I2" s="4"/>
      <c r="J2" s="4"/>
      <c r="K2" s="4"/>
      <c r="L2" s="4"/>
      <c r="M2" s="4"/>
      <c r="N2" s="4"/>
      <c r="O2" s="4"/>
      <c r="P2" s="4"/>
      <c r="Q2" s="4"/>
      <c r="R2" s="4"/>
      <c r="S2" s="4"/>
      <c r="T2" s="4"/>
    </row>
    <row r="3" spans="1:22" s="2" customFormat="1" ht="18.75">
      <c r="A3" s="507" t="s">
        <v>2800</v>
      </c>
      <c r="B3" s="507"/>
      <c r="C3" s="507"/>
      <c r="D3" s="507"/>
      <c r="E3" s="507"/>
      <c r="F3" s="507"/>
      <c r="G3" s="507"/>
      <c r="H3" s="507"/>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509" t="s">
        <v>97</v>
      </c>
      <c r="D5" s="497"/>
      <c r="E5" s="498"/>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503" t="s">
        <v>1</v>
      </c>
      <c r="K6" s="500"/>
      <c r="L6" s="500"/>
      <c r="M6" s="500"/>
      <c r="N6" s="500"/>
      <c r="O6" s="505"/>
      <c r="P6" s="10"/>
      <c r="Q6" s="10"/>
      <c r="R6" s="10"/>
      <c r="S6" s="10"/>
      <c r="T6" s="10"/>
      <c r="U6" s="10"/>
      <c r="V6" s="10"/>
    </row>
    <row r="7" spans="1:22" ht="130.5" customHeight="1">
      <c r="A7" s="12" t="s">
        <v>2</v>
      </c>
      <c r="B7" s="12" t="s">
        <v>2</v>
      </c>
      <c r="C7" s="13" t="s">
        <v>3</v>
      </c>
      <c r="D7" s="13" t="s">
        <v>4</v>
      </c>
      <c r="E7" s="13" t="s">
        <v>5</v>
      </c>
      <c r="F7" s="31" t="s">
        <v>6</v>
      </c>
      <c r="G7" s="13" t="s">
        <v>7</v>
      </c>
      <c r="H7" s="13" t="s">
        <v>1026</v>
      </c>
      <c r="I7" s="13" t="s">
        <v>8</v>
      </c>
      <c r="J7" s="14" t="s">
        <v>9</v>
      </c>
      <c r="K7" s="14" t="s">
        <v>10</v>
      </c>
      <c r="L7" s="14" t="s">
        <v>11</v>
      </c>
      <c r="M7" s="14" t="s">
        <v>12</v>
      </c>
      <c r="N7" s="14" t="s">
        <v>13</v>
      </c>
      <c r="O7" s="14" t="s">
        <v>14</v>
      </c>
      <c r="P7" s="13" t="s">
        <v>15</v>
      </c>
      <c r="Q7" s="13" t="s">
        <v>16</v>
      </c>
      <c r="R7" s="13" t="s">
        <v>17</v>
      </c>
      <c r="S7" s="13" t="s">
        <v>18</v>
      </c>
      <c r="T7" s="13" t="s">
        <v>19</v>
      </c>
      <c r="U7" s="13" t="s">
        <v>20</v>
      </c>
      <c r="V7" s="13" t="s">
        <v>1025</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0" t="s">
        <v>98</v>
      </c>
      <c r="D9" s="511"/>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389" t="s">
        <v>2865</v>
      </c>
      <c r="D10" s="389" t="s">
        <v>960</v>
      </c>
      <c r="E10" s="389" t="s">
        <v>2866</v>
      </c>
      <c r="F10" s="390" t="s">
        <v>2867</v>
      </c>
      <c r="G10" s="389" t="s">
        <v>2868</v>
      </c>
      <c r="H10" s="389" t="s">
        <v>2869</v>
      </c>
      <c r="I10" s="389" t="s">
        <v>99</v>
      </c>
      <c r="J10" s="389" t="s">
        <v>37</v>
      </c>
      <c r="K10" s="39" t="s">
        <v>1177</v>
      </c>
      <c r="L10" s="389" t="s">
        <v>1843</v>
      </c>
      <c r="M10" s="389" t="s">
        <v>100</v>
      </c>
      <c r="N10" s="389" t="s">
        <v>2870</v>
      </c>
      <c r="O10" s="389" t="s">
        <v>29</v>
      </c>
      <c r="P10" s="389" t="s">
        <v>2871</v>
      </c>
      <c r="Q10" s="128" t="s">
        <v>2872</v>
      </c>
      <c r="R10" s="39" t="s">
        <v>101</v>
      </c>
      <c r="S10" s="39" t="s">
        <v>2896</v>
      </c>
      <c r="T10" s="389" t="s">
        <v>2873</v>
      </c>
      <c r="U10" s="389" t="s">
        <v>2874</v>
      </c>
      <c r="V10" s="76" t="s">
        <v>2875</v>
      </c>
    </row>
    <row r="11" spans="1:22" s="22" customFormat="1" ht="255">
      <c r="A11" s="38">
        <f>IF(TRIM(B11)&lt;&gt;"", COUNTA($B$9:B11), "")</f>
        <v>2</v>
      </c>
      <c r="B11" s="38">
        <v>2</v>
      </c>
      <c r="C11" s="389" t="s">
        <v>2876</v>
      </c>
      <c r="D11" s="389" t="s">
        <v>960</v>
      </c>
      <c r="E11" s="389" t="s">
        <v>2877</v>
      </c>
      <c r="F11" s="390" t="s">
        <v>2878</v>
      </c>
      <c r="G11" s="389" t="s">
        <v>2879</v>
      </c>
      <c r="H11" s="389" t="s">
        <v>2880</v>
      </c>
      <c r="I11" s="389" t="s">
        <v>99</v>
      </c>
      <c r="J11" s="389" t="s">
        <v>37</v>
      </c>
      <c r="K11" s="39" t="s">
        <v>1177</v>
      </c>
      <c r="L11" s="389" t="s">
        <v>1843</v>
      </c>
      <c r="M11" s="389" t="s">
        <v>100</v>
      </c>
      <c r="N11" s="389" t="s">
        <v>2870</v>
      </c>
      <c r="O11" s="389" t="s">
        <v>29</v>
      </c>
      <c r="P11" s="389" t="s">
        <v>2881</v>
      </c>
      <c r="Q11" s="128" t="s">
        <v>2882</v>
      </c>
      <c r="R11" s="39" t="s">
        <v>101</v>
      </c>
      <c r="S11" s="39" t="s">
        <v>2897</v>
      </c>
      <c r="T11" s="389" t="s">
        <v>2883</v>
      </c>
      <c r="U11" s="389" t="s">
        <v>2884</v>
      </c>
      <c r="V11" s="389" t="s">
        <v>2885</v>
      </c>
    </row>
    <row r="12" spans="1:22" s="22" customFormat="1" ht="244.5" customHeight="1">
      <c r="A12" s="38">
        <f>IF(TRIM(B12)&lt;&gt;"", COUNTA($B$9:B12), "")</f>
        <v>3</v>
      </c>
      <c r="B12" s="38">
        <v>3</v>
      </c>
      <c r="C12" s="389" t="s">
        <v>2886</v>
      </c>
      <c r="D12" s="389" t="s">
        <v>115</v>
      </c>
      <c r="E12" s="389" t="s">
        <v>2887</v>
      </c>
      <c r="F12" s="390" t="s">
        <v>2888</v>
      </c>
      <c r="G12" s="389" t="s">
        <v>2889</v>
      </c>
      <c r="H12" s="389" t="s">
        <v>2890</v>
      </c>
      <c r="I12" s="389" t="s">
        <v>99</v>
      </c>
      <c r="J12" s="389" t="s">
        <v>37</v>
      </c>
      <c r="K12" s="39" t="s">
        <v>1177</v>
      </c>
      <c r="L12" s="389" t="s">
        <v>1843</v>
      </c>
      <c r="M12" s="389" t="s">
        <v>100</v>
      </c>
      <c r="N12" s="389" t="s">
        <v>2870</v>
      </c>
      <c r="O12" s="389" t="s">
        <v>29</v>
      </c>
      <c r="P12" s="389" t="s">
        <v>2891</v>
      </c>
      <c r="Q12" s="128" t="s">
        <v>2892</v>
      </c>
      <c r="R12" s="39" t="s">
        <v>101</v>
      </c>
      <c r="S12" s="39" t="s">
        <v>2898</v>
      </c>
      <c r="T12" s="389" t="s">
        <v>2893</v>
      </c>
      <c r="U12" s="389" t="s">
        <v>2894</v>
      </c>
      <c r="V12" s="76" t="s">
        <v>2895</v>
      </c>
    </row>
    <row r="13" spans="1:22" s="22" customFormat="1" ht="18.75">
      <c r="A13" s="40" t="str">
        <f>IF(TRIM(B13)&lt;&gt;"", COUNTA($B$9:B13), "")</f>
        <v/>
      </c>
      <c r="B13" s="35"/>
      <c r="C13" s="510" t="s">
        <v>102</v>
      </c>
      <c r="D13" s="511"/>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91" t="s">
        <v>2899</v>
      </c>
      <c r="D14" s="391" t="s">
        <v>2900</v>
      </c>
      <c r="E14" s="391" t="s">
        <v>2901</v>
      </c>
      <c r="F14" s="392" t="s">
        <v>2902</v>
      </c>
      <c r="G14" s="391" t="s">
        <v>2903</v>
      </c>
      <c r="H14" s="391" t="s">
        <v>2904</v>
      </c>
      <c r="I14" s="391" t="s">
        <v>2905</v>
      </c>
      <c r="J14" s="391" t="s">
        <v>37</v>
      </c>
      <c r="K14" s="39" t="s">
        <v>2906</v>
      </c>
      <c r="L14" s="391" t="s">
        <v>1620</v>
      </c>
      <c r="M14" s="391" t="s">
        <v>103</v>
      </c>
      <c r="N14" s="391" t="s">
        <v>2907</v>
      </c>
      <c r="O14" s="391" t="s">
        <v>2908</v>
      </c>
      <c r="P14" s="391" t="s">
        <v>2909</v>
      </c>
      <c r="Q14" s="128" t="s">
        <v>2910</v>
      </c>
      <c r="R14" s="39" t="s">
        <v>2911</v>
      </c>
      <c r="S14" s="39" t="s">
        <v>2912</v>
      </c>
      <c r="T14" s="391" t="s">
        <v>2913</v>
      </c>
      <c r="U14" s="391" t="s">
        <v>2914</v>
      </c>
      <c r="V14" s="391" t="s">
        <v>2915</v>
      </c>
    </row>
    <row r="15" spans="1:22" s="22" customFormat="1" ht="225">
      <c r="A15" s="38">
        <f>IF(TRIM(B15)&lt;&gt;"", COUNTA($B$9:B15), "")</f>
        <v>5</v>
      </c>
      <c r="B15" s="38">
        <v>2</v>
      </c>
      <c r="C15" s="391" t="s">
        <v>2916</v>
      </c>
      <c r="D15" s="391" t="s">
        <v>111</v>
      </c>
      <c r="E15" s="391" t="s">
        <v>2917</v>
      </c>
      <c r="F15" s="392" t="s">
        <v>2918</v>
      </c>
      <c r="G15" s="391" t="s">
        <v>2919</v>
      </c>
      <c r="H15" s="76" t="s">
        <v>2920</v>
      </c>
      <c r="I15" s="391" t="s">
        <v>137</v>
      </c>
      <c r="J15" s="391" t="s">
        <v>37</v>
      </c>
      <c r="K15" s="39" t="s">
        <v>2921</v>
      </c>
      <c r="L15" s="391" t="s">
        <v>1620</v>
      </c>
      <c r="M15" s="391" t="s">
        <v>100</v>
      </c>
      <c r="N15" s="391" t="s">
        <v>2922</v>
      </c>
      <c r="O15" s="391" t="s">
        <v>29</v>
      </c>
      <c r="P15" s="39" t="s">
        <v>2923</v>
      </c>
      <c r="Q15" s="128" t="s">
        <v>2924</v>
      </c>
      <c r="R15" s="39" t="s">
        <v>2925</v>
      </c>
      <c r="S15" s="39" t="s">
        <v>2926</v>
      </c>
      <c r="T15" s="391" t="s">
        <v>2927</v>
      </c>
      <c r="U15" s="391" t="s">
        <v>961</v>
      </c>
      <c r="V15" s="391" t="s">
        <v>2928</v>
      </c>
    </row>
    <row r="16" spans="1:22" s="22" customFormat="1" ht="240">
      <c r="A16" s="38">
        <f>IF(TRIM(B16)&lt;&gt;"", COUNTA($B$9:B16), "")</f>
        <v>6</v>
      </c>
      <c r="B16" s="38">
        <v>3</v>
      </c>
      <c r="C16" s="391" t="s">
        <v>2929</v>
      </c>
      <c r="D16" s="391" t="s">
        <v>2900</v>
      </c>
      <c r="E16" s="391" t="s">
        <v>2930</v>
      </c>
      <c r="F16" s="392" t="s">
        <v>2931</v>
      </c>
      <c r="G16" s="391" t="s">
        <v>2932</v>
      </c>
      <c r="H16" s="391" t="s">
        <v>2933</v>
      </c>
      <c r="I16" s="391" t="s">
        <v>2934</v>
      </c>
      <c r="J16" s="391" t="s">
        <v>37</v>
      </c>
      <c r="K16" s="39" t="s">
        <v>2935</v>
      </c>
      <c r="L16" s="391" t="s">
        <v>1620</v>
      </c>
      <c r="M16" s="391" t="s">
        <v>2936</v>
      </c>
      <c r="N16" s="391" t="s">
        <v>2937</v>
      </c>
      <c r="O16" s="391" t="s">
        <v>29</v>
      </c>
      <c r="P16" s="391" t="s">
        <v>2938</v>
      </c>
      <c r="Q16" s="128" t="s">
        <v>2939</v>
      </c>
      <c r="R16" s="39" t="s">
        <v>2940</v>
      </c>
      <c r="S16" s="39" t="s">
        <v>2941</v>
      </c>
      <c r="T16" s="391" t="s">
        <v>2942</v>
      </c>
      <c r="U16" s="391" t="s">
        <v>2943</v>
      </c>
      <c r="V16" s="391" t="s">
        <v>2944</v>
      </c>
    </row>
    <row r="17" spans="1:22" s="22" customFormat="1" ht="300">
      <c r="A17" s="38">
        <f>IF(TRIM(B17)&lt;&gt;"", COUNTA($B$9:B17), "")</f>
        <v>7</v>
      </c>
      <c r="B17" s="38">
        <v>4</v>
      </c>
      <c r="C17" s="391" t="s">
        <v>2945</v>
      </c>
      <c r="D17" s="391" t="s">
        <v>2900</v>
      </c>
      <c r="E17" s="391" t="s">
        <v>2946</v>
      </c>
      <c r="F17" s="392" t="s">
        <v>2947</v>
      </c>
      <c r="G17" s="391" t="s">
        <v>2948</v>
      </c>
      <c r="H17" s="391" t="s">
        <v>2949</v>
      </c>
      <c r="I17" s="391" t="s">
        <v>2905</v>
      </c>
      <c r="J17" s="391" t="s">
        <v>37</v>
      </c>
      <c r="K17" s="39" t="s">
        <v>2950</v>
      </c>
      <c r="L17" s="391" t="s">
        <v>1620</v>
      </c>
      <c r="M17" s="391" t="s">
        <v>103</v>
      </c>
      <c r="N17" s="391" t="s">
        <v>2951</v>
      </c>
      <c r="O17" s="391" t="s">
        <v>29</v>
      </c>
      <c r="P17" s="391" t="s">
        <v>2952</v>
      </c>
      <c r="Q17" s="128" t="s">
        <v>2953</v>
      </c>
      <c r="R17" s="39" t="s">
        <v>2954</v>
      </c>
      <c r="S17" s="39" t="s">
        <v>2955</v>
      </c>
      <c r="T17" s="391" t="s">
        <v>2956</v>
      </c>
      <c r="U17" s="391" t="s">
        <v>2957</v>
      </c>
      <c r="V17" s="391" t="s">
        <v>2958</v>
      </c>
    </row>
    <row r="18" spans="1:22" s="22" customFormat="1" ht="225">
      <c r="A18" s="38">
        <f>IF(TRIM(B18)&lt;&gt;"", COUNTA($B$9:B18), "")</f>
        <v>8</v>
      </c>
      <c r="B18" s="38">
        <v>5</v>
      </c>
      <c r="C18" s="391" t="s">
        <v>2959</v>
      </c>
      <c r="D18" s="391" t="s">
        <v>111</v>
      </c>
      <c r="E18" s="391" t="s">
        <v>2960</v>
      </c>
      <c r="F18" s="429" t="s">
        <v>2961</v>
      </c>
      <c r="G18" s="391" t="s">
        <v>2962</v>
      </c>
      <c r="H18" s="76" t="s">
        <v>2963</v>
      </c>
      <c r="I18" s="391" t="s">
        <v>137</v>
      </c>
      <c r="J18" s="391" t="s">
        <v>37</v>
      </c>
      <c r="K18" s="39" t="s">
        <v>2921</v>
      </c>
      <c r="L18" s="391" t="s">
        <v>1620</v>
      </c>
      <c r="M18" s="391" t="s">
        <v>100</v>
      </c>
      <c r="N18" s="391" t="s">
        <v>2922</v>
      </c>
      <c r="O18" s="391" t="s">
        <v>29</v>
      </c>
      <c r="P18" s="391" t="s">
        <v>2964</v>
      </c>
      <c r="Q18" s="128" t="s">
        <v>3673</v>
      </c>
      <c r="R18" s="39" t="s">
        <v>2925</v>
      </c>
      <c r="S18" s="39" t="s">
        <v>2965</v>
      </c>
      <c r="T18" s="391" t="s">
        <v>2966</v>
      </c>
      <c r="U18" s="391" t="s">
        <v>961</v>
      </c>
      <c r="V18" s="391" t="s">
        <v>2967</v>
      </c>
    </row>
    <row r="19" spans="1:22" s="22" customFormat="1" ht="210">
      <c r="A19" s="38">
        <f>IF(TRIM(B19)&lt;&gt;"", COUNTA($B$9:B19), "")</f>
        <v>9</v>
      </c>
      <c r="B19" s="38">
        <v>6</v>
      </c>
      <c r="C19" s="393" t="s">
        <v>2968</v>
      </c>
      <c r="D19" s="393" t="s">
        <v>2900</v>
      </c>
      <c r="E19" s="214" t="s">
        <v>2969</v>
      </c>
      <c r="F19" s="266">
        <v>4602002549</v>
      </c>
      <c r="G19" s="267" t="s">
        <v>2970</v>
      </c>
      <c r="H19" s="268" t="s">
        <v>2971</v>
      </c>
      <c r="I19" s="393" t="s">
        <v>2905</v>
      </c>
      <c r="J19" s="393" t="s">
        <v>37</v>
      </c>
      <c r="K19" s="393" t="s">
        <v>2972</v>
      </c>
      <c r="L19" s="391" t="s">
        <v>1620</v>
      </c>
      <c r="M19" s="393" t="s">
        <v>103</v>
      </c>
      <c r="N19" s="393" t="s">
        <v>2973</v>
      </c>
      <c r="O19" s="393" t="s">
        <v>29</v>
      </c>
      <c r="P19" s="393" t="s">
        <v>2974</v>
      </c>
      <c r="Q19" s="269" t="s">
        <v>3672</v>
      </c>
      <c r="R19" s="269" t="s">
        <v>113</v>
      </c>
      <c r="S19" s="270" t="s">
        <v>2975</v>
      </c>
      <c r="T19" s="271" t="s">
        <v>2976</v>
      </c>
      <c r="U19" s="272" t="s">
        <v>2977</v>
      </c>
      <c r="V19" s="393" t="s">
        <v>2978</v>
      </c>
    </row>
    <row r="20" spans="1:22" s="22" customFormat="1" ht="18.75">
      <c r="A20" s="40" t="str">
        <f>IF(TRIM(B20)&lt;&gt;"", COUNTA($B$9:B20), "")</f>
        <v/>
      </c>
      <c r="B20" s="35"/>
      <c r="C20" s="510" t="s">
        <v>104</v>
      </c>
      <c r="D20" s="511"/>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2979</v>
      </c>
      <c r="D21" s="394" t="s">
        <v>110</v>
      </c>
      <c r="E21" s="134" t="s">
        <v>2980</v>
      </c>
      <c r="F21" s="395" t="s">
        <v>2981</v>
      </c>
      <c r="G21" s="212" t="s">
        <v>2982</v>
      </c>
      <c r="H21" s="213" t="s">
        <v>2983</v>
      </c>
      <c r="I21" s="396" t="s">
        <v>157</v>
      </c>
      <c r="J21" s="394" t="s">
        <v>37</v>
      </c>
      <c r="K21" s="134" t="s">
        <v>2984</v>
      </c>
      <c r="L21" s="105" t="s">
        <v>1620</v>
      </c>
      <c r="M21" s="134" t="s">
        <v>100</v>
      </c>
      <c r="N21" s="394" t="s">
        <v>2985</v>
      </c>
      <c r="O21" s="394" t="s">
        <v>29</v>
      </c>
      <c r="P21" s="134" t="s">
        <v>2986</v>
      </c>
      <c r="Q21" s="134" t="s">
        <v>2987</v>
      </c>
      <c r="R21" s="134" t="s">
        <v>113</v>
      </c>
      <c r="S21" s="214" t="s">
        <v>2988</v>
      </c>
      <c r="T21" s="135" t="s">
        <v>2989</v>
      </c>
      <c r="U21" s="134" t="s">
        <v>2990</v>
      </c>
      <c r="V21" s="134" t="s">
        <v>2991</v>
      </c>
    </row>
    <row r="22" spans="1:22" s="42" customFormat="1" ht="219.75" customHeight="1">
      <c r="A22" s="38">
        <f>IF(TRIM(B22)&lt;&gt;"", COUNTA($B$9:B22), "")</f>
        <v>11</v>
      </c>
      <c r="B22" s="39">
        <v>2</v>
      </c>
      <c r="C22" s="105" t="s">
        <v>2992</v>
      </c>
      <c r="D22" s="394" t="s">
        <v>111</v>
      </c>
      <c r="E22" s="134" t="s">
        <v>2993</v>
      </c>
      <c r="F22" s="395">
        <v>4603001386</v>
      </c>
      <c r="G22" s="212" t="s">
        <v>2994</v>
      </c>
      <c r="H22" s="394" t="s">
        <v>2995</v>
      </c>
      <c r="I22" s="394" t="s">
        <v>112</v>
      </c>
      <c r="J22" s="394" t="s">
        <v>37</v>
      </c>
      <c r="K22" s="134" t="s">
        <v>2996</v>
      </c>
      <c r="L22" s="105" t="s">
        <v>1620</v>
      </c>
      <c r="M22" s="394" t="s">
        <v>100</v>
      </c>
      <c r="N22" s="394" t="s">
        <v>2985</v>
      </c>
      <c r="O22" s="394" t="s">
        <v>50</v>
      </c>
      <c r="P22" s="394" t="s">
        <v>2997</v>
      </c>
      <c r="Q22" s="134" t="s">
        <v>2998</v>
      </c>
      <c r="R22" s="394" t="s">
        <v>108</v>
      </c>
      <c r="S22" s="134" t="s">
        <v>2999</v>
      </c>
      <c r="T22" s="394" t="s">
        <v>3000</v>
      </c>
      <c r="U22" s="134" t="s">
        <v>3001</v>
      </c>
      <c r="V22" s="134" t="s">
        <v>3002</v>
      </c>
    </row>
    <row r="23" spans="1:22" s="42" customFormat="1" ht="224.25" customHeight="1">
      <c r="A23" s="38">
        <f>IF(TRIM(B23)&lt;&gt;"", COUNTA($B$9:B23), "")</f>
        <v>12</v>
      </c>
      <c r="B23" s="39">
        <v>3</v>
      </c>
      <c r="C23" s="105" t="s">
        <v>3003</v>
      </c>
      <c r="D23" s="134" t="s">
        <v>110</v>
      </c>
      <c r="E23" s="134" t="s">
        <v>3004</v>
      </c>
      <c r="F23" s="132">
        <v>4603001379</v>
      </c>
      <c r="G23" s="212" t="s">
        <v>3005</v>
      </c>
      <c r="H23" s="130" t="s">
        <v>3006</v>
      </c>
      <c r="I23" s="134" t="s">
        <v>99</v>
      </c>
      <c r="J23" s="134" t="s">
        <v>37</v>
      </c>
      <c r="K23" s="134" t="s">
        <v>3007</v>
      </c>
      <c r="L23" s="105" t="s">
        <v>1620</v>
      </c>
      <c r="M23" s="134" t="s">
        <v>100</v>
      </c>
      <c r="N23" s="394" t="s">
        <v>3008</v>
      </c>
      <c r="O23" s="394" t="s">
        <v>61</v>
      </c>
      <c r="P23" s="394" t="s">
        <v>3009</v>
      </c>
      <c r="Q23" s="134" t="s">
        <v>3010</v>
      </c>
      <c r="R23" s="394" t="s">
        <v>108</v>
      </c>
      <c r="S23" s="394" t="s">
        <v>3011</v>
      </c>
      <c r="T23" s="394" t="s">
        <v>3012</v>
      </c>
      <c r="U23" s="394" t="s">
        <v>3001</v>
      </c>
      <c r="V23" s="394" t="s">
        <v>3013</v>
      </c>
    </row>
    <row r="24" spans="1:22" s="42" customFormat="1" ht="225">
      <c r="A24" s="38">
        <f>IF(TRIM(B24)&lt;&gt;"", COUNTA($B$9:B24), "")</f>
        <v>13</v>
      </c>
      <c r="B24" s="39">
        <v>4</v>
      </c>
      <c r="C24" s="105" t="s">
        <v>3014</v>
      </c>
      <c r="D24" s="394" t="s">
        <v>106</v>
      </c>
      <c r="E24" s="134" t="s">
        <v>3015</v>
      </c>
      <c r="F24" s="395">
        <v>4603002260</v>
      </c>
      <c r="G24" s="212" t="s">
        <v>3016</v>
      </c>
      <c r="H24" s="104" t="s">
        <v>3017</v>
      </c>
      <c r="I24" s="394" t="s">
        <v>107</v>
      </c>
      <c r="J24" s="394" t="s">
        <v>37</v>
      </c>
      <c r="K24" s="134" t="s">
        <v>3007</v>
      </c>
      <c r="L24" s="105" t="s">
        <v>1620</v>
      </c>
      <c r="M24" s="394" t="s">
        <v>100</v>
      </c>
      <c r="N24" s="394" t="s">
        <v>3018</v>
      </c>
      <c r="O24" s="394" t="s">
        <v>29</v>
      </c>
      <c r="P24" s="394" t="s">
        <v>3019</v>
      </c>
      <c r="Q24" s="134" t="s">
        <v>3020</v>
      </c>
      <c r="R24" s="394" t="s">
        <v>108</v>
      </c>
      <c r="S24" s="394" t="s">
        <v>3021</v>
      </c>
      <c r="T24" s="394" t="s">
        <v>3022</v>
      </c>
      <c r="U24" s="394" t="s">
        <v>3023</v>
      </c>
      <c r="V24" s="394" t="s">
        <v>3024</v>
      </c>
    </row>
    <row r="25" spans="1:22" s="42" customFormat="1" ht="157.5">
      <c r="A25" s="38">
        <f>IF(TRIM(B25)&lt;&gt;"", COUNTA($B$9:B25), "")</f>
        <v>14</v>
      </c>
      <c r="B25" s="39">
        <v>5</v>
      </c>
      <c r="C25" s="131" t="s">
        <v>3025</v>
      </c>
      <c r="D25" s="396" t="s">
        <v>3026</v>
      </c>
      <c r="E25" s="396" t="s">
        <v>3027</v>
      </c>
      <c r="F25" s="397">
        <v>4603001273</v>
      </c>
      <c r="G25" s="212" t="s">
        <v>3028</v>
      </c>
      <c r="H25" s="396" t="s">
        <v>3029</v>
      </c>
      <c r="I25" s="396" t="s">
        <v>157</v>
      </c>
      <c r="J25" s="396" t="s">
        <v>37</v>
      </c>
      <c r="K25" s="134" t="s">
        <v>2984</v>
      </c>
      <c r="L25" s="105" t="s">
        <v>1620</v>
      </c>
      <c r="M25" s="394" t="s">
        <v>100</v>
      </c>
      <c r="N25" s="396" t="s">
        <v>3030</v>
      </c>
      <c r="O25" s="396" t="s">
        <v>3031</v>
      </c>
      <c r="P25" s="396" t="s">
        <v>3032</v>
      </c>
      <c r="Q25" s="134" t="s">
        <v>3033</v>
      </c>
      <c r="R25" s="396" t="s">
        <v>113</v>
      </c>
      <c r="S25" s="396" t="s">
        <v>3034</v>
      </c>
      <c r="T25" s="396" t="s">
        <v>3035</v>
      </c>
      <c r="U25" s="396" t="s">
        <v>2990</v>
      </c>
      <c r="V25" s="396" t="s">
        <v>3036</v>
      </c>
    </row>
    <row r="26" spans="1:22" s="42" customFormat="1" ht="285">
      <c r="A26" s="38">
        <f>IF(TRIM(B26)&lt;&gt;"", COUNTA($B$9:B26), "")</f>
        <v>15</v>
      </c>
      <c r="B26" s="39">
        <v>6</v>
      </c>
      <c r="C26" s="105" t="s">
        <v>3037</v>
      </c>
      <c r="D26" s="394" t="s">
        <v>3038</v>
      </c>
      <c r="E26" s="134" t="s">
        <v>3039</v>
      </c>
      <c r="F26" s="395">
        <v>4603001322</v>
      </c>
      <c r="G26" s="212" t="s">
        <v>3040</v>
      </c>
      <c r="H26" s="104" t="s">
        <v>3041</v>
      </c>
      <c r="I26" s="394" t="s">
        <v>3042</v>
      </c>
      <c r="J26" s="394" t="s">
        <v>37</v>
      </c>
      <c r="K26" s="134" t="s">
        <v>3007</v>
      </c>
      <c r="L26" s="105" t="s">
        <v>1620</v>
      </c>
      <c r="M26" s="394" t="s">
        <v>100</v>
      </c>
      <c r="N26" s="394" t="s">
        <v>3043</v>
      </c>
      <c r="O26" s="394" t="s">
        <v>35</v>
      </c>
      <c r="P26" s="394" t="s">
        <v>3044</v>
      </c>
      <c r="Q26" s="134" t="s">
        <v>3045</v>
      </c>
      <c r="R26" s="394" t="s">
        <v>3046</v>
      </c>
      <c r="S26" s="394" t="s">
        <v>3047</v>
      </c>
      <c r="T26" s="394" t="s">
        <v>3048</v>
      </c>
      <c r="U26" s="394" t="s">
        <v>2990</v>
      </c>
      <c r="V26" s="394" t="s">
        <v>3049</v>
      </c>
    </row>
    <row r="27" spans="1:22" s="42" customFormat="1" ht="225" customHeight="1">
      <c r="A27" s="38">
        <f>IF(TRIM(B27)&lt;&gt;"", COUNTA($B$9:B27), "")</f>
        <v>16</v>
      </c>
      <c r="B27" s="39">
        <v>7</v>
      </c>
      <c r="C27" s="105" t="s">
        <v>3050</v>
      </c>
      <c r="D27" s="394" t="s">
        <v>110</v>
      </c>
      <c r="E27" s="134" t="s">
        <v>3051</v>
      </c>
      <c r="F27" s="395">
        <v>4603001298</v>
      </c>
      <c r="G27" s="212" t="s">
        <v>3052</v>
      </c>
      <c r="H27" s="394" t="s">
        <v>3053</v>
      </c>
      <c r="I27" s="394" t="s">
        <v>109</v>
      </c>
      <c r="J27" s="394" t="s">
        <v>37</v>
      </c>
      <c r="K27" s="134" t="s">
        <v>3007</v>
      </c>
      <c r="L27" s="105" t="s">
        <v>1620</v>
      </c>
      <c r="M27" s="134" t="s">
        <v>100</v>
      </c>
      <c r="N27" s="134" t="s">
        <v>3054</v>
      </c>
      <c r="O27" s="134" t="s">
        <v>3055</v>
      </c>
      <c r="P27" s="134" t="s">
        <v>3056</v>
      </c>
      <c r="Q27" s="134" t="s">
        <v>3057</v>
      </c>
      <c r="R27" s="134" t="s">
        <v>113</v>
      </c>
      <c r="S27" s="134" t="s">
        <v>3058</v>
      </c>
      <c r="T27" s="134" t="s">
        <v>3059</v>
      </c>
      <c r="U27" s="134" t="s">
        <v>2990</v>
      </c>
      <c r="V27" s="134" t="s">
        <v>3060</v>
      </c>
    </row>
    <row r="28" spans="1:22" s="42" customFormat="1" ht="228.75" customHeight="1">
      <c r="A28" s="38">
        <f>IF(TRIM(B28)&lt;&gt;"", COUNTA($B$9:B28), "")</f>
        <v>17</v>
      </c>
      <c r="B28" s="39">
        <v>8</v>
      </c>
      <c r="C28" s="105" t="s">
        <v>3061</v>
      </c>
      <c r="D28" s="215" t="s">
        <v>3026</v>
      </c>
      <c r="E28" s="398" t="s">
        <v>3062</v>
      </c>
      <c r="F28" s="399" t="s">
        <v>3063</v>
      </c>
      <c r="G28" s="212" t="s">
        <v>3064</v>
      </c>
      <c r="H28" s="398" t="s">
        <v>3065</v>
      </c>
      <c r="I28" s="394" t="s">
        <v>109</v>
      </c>
      <c r="J28" s="398" t="s">
        <v>37</v>
      </c>
      <c r="K28" s="134" t="s">
        <v>2984</v>
      </c>
      <c r="L28" s="105" t="s">
        <v>1620</v>
      </c>
      <c r="M28" s="129" t="s">
        <v>100</v>
      </c>
      <c r="N28" s="398" t="s">
        <v>3066</v>
      </c>
      <c r="O28" s="398" t="s">
        <v>29</v>
      </c>
      <c r="P28" s="398" t="s">
        <v>3067</v>
      </c>
      <c r="Q28" s="134" t="s">
        <v>3068</v>
      </c>
      <c r="R28" s="398" t="s">
        <v>3069</v>
      </c>
      <c r="S28" s="398" t="s">
        <v>3034</v>
      </c>
      <c r="T28" s="398" t="s">
        <v>3070</v>
      </c>
      <c r="U28" s="129" t="s">
        <v>2990</v>
      </c>
      <c r="V28" s="129" t="s">
        <v>3071</v>
      </c>
    </row>
    <row r="29" spans="1:22" s="22" customFormat="1" ht="18.75">
      <c r="A29" s="40" t="str">
        <f>IF(TRIM(B29)&lt;&gt;"", COUNTA($B$9:B29), "")</f>
        <v/>
      </c>
      <c r="B29" s="35"/>
      <c r="C29" s="510" t="s">
        <v>114</v>
      </c>
      <c r="D29" s="511"/>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312" t="s">
        <v>1833</v>
      </c>
      <c r="D30" s="312" t="s">
        <v>115</v>
      </c>
      <c r="E30" s="312" t="s">
        <v>1834</v>
      </c>
      <c r="F30" s="313" t="s">
        <v>618</v>
      </c>
      <c r="G30" s="312" t="s">
        <v>2629</v>
      </c>
      <c r="H30" s="314" t="s">
        <v>1835</v>
      </c>
      <c r="I30" s="312" t="s">
        <v>116</v>
      </c>
      <c r="J30" s="312" t="s">
        <v>37</v>
      </c>
      <c r="K30" s="315" t="s">
        <v>1836</v>
      </c>
      <c r="L30" s="312" t="s">
        <v>1837</v>
      </c>
      <c r="M30" s="312" t="s">
        <v>100</v>
      </c>
      <c r="N30" s="312" t="s">
        <v>117</v>
      </c>
      <c r="O30" s="312" t="s">
        <v>29</v>
      </c>
      <c r="P30" s="312" t="s">
        <v>619</v>
      </c>
      <c r="Q30" s="316" t="s">
        <v>3072</v>
      </c>
      <c r="R30" s="312" t="s">
        <v>118</v>
      </c>
      <c r="S30" s="312" t="s">
        <v>3073</v>
      </c>
      <c r="T30" s="312" t="s">
        <v>621</v>
      </c>
      <c r="U30" s="312" t="s">
        <v>1846</v>
      </c>
      <c r="V30" s="312" t="s">
        <v>3074</v>
      </c>
    </row>
    <row r="31" spans="1:22" s="22" customFormat="1" ht="135">
      <c r="A31" s="38">
        <f>IF(TRIM(B31)&lt;&gt;"", COUNTA($B$9:B31), "")</f>
        <v>19</v>
      </c>
      <c r="B31" s="38">
        <v>2</v>
      </c>
      <c r="C31" s="317" t="s">
        <v>1838</v>
      </c>
      <c r="D31" s="318" t="s">
        <v>115</v>
      </c>
      <c r="E31" s="318" t="s">
        <v>1839</v>
      </c>
      <c r="F31" s="319">
        <v>4604002946</v>
      </c>
      <c r="G31" s="318" t="s">
        <v>1840</v>
      </c>
      <c r="H31" s="320" t="s">
        <v>1841</v>
      </c>
      <c r="I31" s="318" t="s">
        <v>1842</v>
      </c>
      <c r="J31" s="318" t="s">
        <v>37</v>
      </c>
      <c r="K31" s="312" t="s">
        <v>1836</v>
      </c>
      <c r="L31" s="312" t="s">
        <v>1843</v>
      </c>
      <c r="M31" s="318" t="s">
        <v>100</v>
      </c>
      <c r="N31" s="318" t="s">
        <v>1844</v>
      </c>
      <c r="O31" s="318" t="s">
        <v>29</v>
      </c>
      <c r="P31" s="318" t="s">
        <v>1845</v>
      </c>
      <c r="Q31" s="321" t="s">
        <v>3723</v>
      </c>
      <c r="R31" s="312" t="s">
        <v>108</v>
      </c>
      <c r="S31" s="135" t="s">
        <v>2630</v>
      </c>
      <c r="T31" s="317" t="s">
        <v>2631</v>
      </c>
      <c r="U31" s="318" t="s">
        <v>1846</v>
      </c>
      <c r="V31" s="320" t="s">
        <v>3075</v>
      </c>
    </row>
    <row r="32" spans="1:22" s="22" customFormat="1" ht="165">
      <c r="A32" s="38">
        <f>IF(TRIM(B32)&lt;&gt;"", COUNTA($B$9:B32), "")</f>
        <v>20</v>
      </c>
      <c r="B32" s="38">
        <v>3</v>
      </c>
      <c r="C32" s="312" t="s">
        <v>1847</v>
      </c>
      <c r="D32" s="312" t="s">
        <v>111</v>
      </c>
      <c r="E32" s="312" t="s">
        <v>1848</v>
      </c>
      <c r="F32" s="313" t="s">
        <v>1849</v>
      </c>
      <c r="G32" s="312" t="s">
        <v>1850</v>
      </c>
      <c r="H32" s="320" t="s">
        <v>1851</v>
      </c>
      <c r="I32" s="312" t="s">
        <v>1852</v>
      </c>
      <c r="J32" s="312" t="s">
        <v>37</v>
      </c>
      <c r="K32" s="312" t="s">
        <v>1836</v>
      </c>
      <c r="L32" s="312" t="s">
        <v>1843</v>
      </c>
      <c r="M32" s="312" t="s">
        <v>1853</v>
      </c>
      <c r="N32" s="312" t="s">
        <v>1854</v>
      </c>
      <c r="O32" s="312" t="s">
        <v>29</v>
      </c>
      <c r="P32" s="312" t="s">
        <v>1855</v>
      </c>
      <c r="Q32" s="322" t="s">
        <v>3076</v>
      </c>
      <c r="R32" s="312" t="s">
        <v>1856</v>
      </c>
      <c r="S32" s="311" t="s">
        <v>3077</v>
      </c>
      <c r="T32" s="312" t="s">
        <v>1857</v>
      </c>
      <c r="U32" s="312" t="s">
        <v>1846</v>
      </c>
      <c r="V32" s="312" t="s">
        <v>1858</v>
      </c>
    </row>
    <row r="33" spans="1:22" s="22" customFormat="1" ht="105">
      <c r="A33" s="38">
        <f>IF(TRIM(B33)&lt;&gt;"", COUNTA($B$9:B33), "")</f>
        <v>21</v>
      </c>
      <c r="B33" s="38">
        <v>4</v>
      </c>
      <c r="C33" s="318" t="s">
        <v>1859</v>
      </c>
      <c r="D33" s="312" t="s">
        <v>393</v>
      </c>
      <c r="E33" s="318" t="s">
        <v>1860</v>
      </c>
      <c r="F33" s="318">
        <v>4604002978</v>
      </c>
      <c r="G33" s="318" t="s">
        <v>1861</v>
      </c>
      <c r="H33" s="323" t="s">
        <v>1862</v>
      </c>
      <c r="I33" s="318" t="s">
        <v>1863</v>
      </c>
      <c r="J33" s="318" t="s">
        <v>37</v>
      </c>
      <c r="K33" s="312" t="s">
        <v>1836</v>
      </c>
      <c r="L33" s="312" t="s">
        <v>1864</v>
      </c>
      <c r="M33" s="324" t="s">
        <v>1865</v>
      </c>
      <c r="N33" s="325" t="s">
        <v>1880</v>
      </c>
      <c r="O33" s="318" t="s">
        <v>1866</v>
      </c>
      <c r="P33" s="318" t="s">
        <v>1867</v>
      </c>
      <c r="Q33" s="312" t="s">
        <v>3078</v>
      </c>
      <c r="R33" s="318" t="s">
        <v>32</v>
      </c>
      <c r="S33" s="312" t="s">
        <v>1894</v>
      </c>
      <c r="T33" s="318" t="s">
        <v>1868</v>
      </c>
      <c r="U33" s="318" t="s">
        <v>1869</v>
      </c>
      <c r="V33" s="312" t="s">
        <v>1870</v>
      </c>
    </row>
    <row r="34" spans="1:22" s="22" customFormat="1" ht="120">
      <c r="A34" s="38">
        <f>IF(TRIM(B34)&lt;&gt;"", COUNTA($B$9:B34), "")</f>
        <v>22</v>
      </c>
      <c r="B34" s="38">
        <v>5</v>
      </c>
      <c r="C34" s="326" t="s">
        <v>1871</v>
      </c>
      <c r="D34" s="325" t="s">
        <v>115</v>
      </c>
      <c r="E34" s="312" t="s">
        <v>1834</v>
      </c>
      <c r="F34" s="313" t="s">
        <v>618</v>
      </c>
      <c r="G34" s="326" t="s">
        <v>2728</v>
      </c>
      <c r="H34" s="314" t="s">
        <v>1835</v>
      </c>
      <c r="I34" s="312" t="s">
        <v>116</v>
      </c>
      <c r="J34" s="312" t="s">
        <v>37</v>
      </c>
      <c r="K34" s="315" t="s">
        <v>1836</v>
      </c>
      <c r="L34" s="312" t="s">
        <v>1837</v>
      </c>
      <c r="M34" s="312" t="s">
        <v>100</v>
      </c>
      <c r="N34" s="312" t="s">
        <v>117</v>
      </c>
      <c r="O34" s="312" t="s">
        <v>29</v>
      </c>
      <c r="P34" s="312" t="s">
        <v>1872</v>
      </c>
      <c r="Q34" s="327" t="s">
        <v>3079</v>
      </c>
      <c r="R34" s="312" t="s">
        <v>1873</v>
      </c>
      <c r="S34" s="312" t="s">
        <v>620</v>
      </c>
      <c r="T34" s="312" t="s">
        <v>621</v>
      </c>
      <c r="U34" s="312" t="s">
        <v>1846</v>
      </c>
      <c r="V34" s="312" t="s">
        <v>3080</v>
      </c>
    </row>
    <row r="35" spans="1:22" s="22" customFormat="1" ht="120">
      <c r="A35" s="38">
        <f>IF(TRIM(B35)&lt;&gt;"", COUNTA($B$9:B35), "")</f>
        <v>23</v>
      </c>
      <c r="B35" s="38">
        <v>6</v>
      </c>
      <c r="C35" s="315" t="s">
        <v>1874</v>
      </c>
      <c r="D35" s="325" t="s">
        <v>115</v>
      </c>
      <c r="E35" s="325" t="s">
        <v>1875</v>
      </c>
      <c r="F35" s="325">
        <v>4604002939</v>
      </c>
      <c r="G35" s="325" t="s">
        <v>1876</v>
      </c>
      <c r="H35" s="325" t="s">
        <v>1877</v>
      </c>
      <c r="I35" s="325" t="s">
        <v>116</v>
      </c>
      <c r="J35" s="325" t="s">
        <v>37</v>
      </c>
      <c r="K35" s="325" t="s">
        <v>1878</v>
      </c>
      <c r="L35" s="328" t="s">
        <v>1879</v>
      </c>
      <c r="M35" s="325" t="s">
        <v>100</v>
      </c>
      <c r="N35" s="325" t="s">
        <v>1880</v>
      </c>
      <c r="O35" s="325" t="s">
        <v>29</v>
      </c>
      <c r="P35" s="325" t="s">
        <v>1881</v>
      </c>
      <c r="Q35" s="328" t="s">
        <v>3081</v>
      </c>
      <c r="R35" s="325" t="s">
        <v>32</v>
      </c>
      <c r="S35" s="328" t="s">
        <v>3082</v>
      </c>
      <c r="T35" s="325" t="s">
        <v>1882</v>
      </c>
      <c r="U35" s="325" t="s">
        <v>119</v>
      </c>
      <c r="V35" s="329" t="s">
        <v>3083</v>
      </c>
    </row>
    <row r="36" spans="1:22" s="22" customFormat="1" ht="120">
      <c r="A36" s="38">
        <f>IF(TRIM(B36)&lt;&gt;"", COUNTA($B$9:B36), "")</f>
        <v>24</v>
      </c>
      <c r="B36" s="38">
        <v>7</v>
      </c>
      <c r="C36" s="312" t="s">
        <v>1883</v>
      </c>
      <c r="D36" s="312" t="s">
        <v>115</v>
      </c>
      <c r="E36" s="312" t="s">
        <v>1834</v>
      </c>
      <c r="F36" s="313" t="s">
        <v>618</v>
      </c>
      <c r="G36" s="312" t="s">
        <v>3084</v>
      </c>
      <c r="H36" s="314" t="s">
        <v>1835</v>
      </c>
      <c r="I36" s="312" t="s">
        <v>116</v>
      </c>
      <c r="J36" s="312" t="s">
        <v>37</v>
      </c>
      <c r="K36" s="315" t="s">
        <v>1836</v>
      </c>
      <c r="L36" s="312" t="s">
        <v>1837</v>
      </c>
      <c r="M36" s="312" t="s">
        <v>100</v>
      </c>
      <c r="N36" s="312" t="s">
        <v>117</v>
      </c>
      <c r="O36" s="312" t="s">
        <v>29</v>
      </c>
      <c r="P36" s="312" t="s">
        <v>1884</v>
      </c>
      <c r="Q36" s="327" t="s">
        <v>3085</v>
      </c>
      <c r="R36" s="312" t="s">
        <v>3086</v>
      </c>
      <c r="S36" s="318" t="s">
        <v>1894</v>
      </c>
      <c r="T36" s="312" t="s">
        <v>621</v>
      </c>
      <c r="U36" s="312" t="s">
        <v>1846</v>
      </c>
      <c r="V36" s="312" t="s">
        <v>3087</v>
      </c>
    </row>
    <row r="37" spans="1:22" s="22" customFormat="1" ht="135">
      <c r="A37" s="38">
        <f>IF(TRIM(B37)&lt;&gt;"", COUNTA($B$9:B37), "")</f>
        <v>25</v>
      </c>
      <c r="B37" s="38">
        <v>8</v>
      </c>
      <c r="C37" s="318" t="s">
        <v>1885</v>
      </c>
      <c r="D37" s="318" t="s">
        <v>115</v>
      </c>
      <c r="E37" s="318" t="s">
        <v>1886</v>
      </c>
      <c r="F37" s="330" t="s">
        <v>1887</v>
      </c>
      <c r="G37" s="318" t="s">
        <v>1888</v>
      </c>
      <c r="H37" s="314" t="s">
        <v>1889</v>
      </c>
      <c r="I37" s="318" t="s">
        <v>116</v>
      </c>
      <c r="J37" s="318" t="s">
        <v>37</v>
      </c>
      <c r="K37" s="318" t="s">
        <v>1890</v>
      </c>
      <c r="L37" s="312" t="s">
        <v>1879</v>
      </c>
      <c r="M37" s="318" t="s">
        <v>178</v>
      </c>
      <c r="N37" s="318" t="s">
        <v>1891</v>
      </c>
      <c r="O37" s="318" t="s">
        <v>29</v>
      </c>
      <c r="P37" s="318" t="s">
        <v>1892</v>
      </c>
      <c r="Q37" s="316" t="s">
        <v>3088</v>
      </c>
      <c r="R37" s="318" t="s">
        <v>1893</v>
      </c>
      <c r="S37" s="318" t="s">
        <v>1894</v>
      </c>
      <c r="T37" s="318" t="s">
        <v>1895</v>
      </c>
      <c r="U37" s="318" t="s">
        <v>119</v>
      </c>
      <c r="V37" s="318" t="s">
        <v>1896</v>
      </c>
    </row>
    <row r="38" spans="1:22" ht="18.75">
      <c r="A38" s="40" t="str">
        <f>IF(TRIM(B38)&lt;&gt;"", COUNTA($B$9:B38), "")</f>
        <v/>
      </c>
      <c r="B38" s="35"/>
      <c r="C38" s="512" t="s">
        <v>120</v>
      </c>
      <c r="D38" s="513"/>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396" t="s">
        <v>1040</v>
      </c>
      <c r="D39" s="396" t="s">
        <v>121</v>
      </c>
      <c r="E39" s="396" t="s">
        <v>1005</v>
      </c>
      <c r="F39" s="429" t="s">
        <v>622</v>
      </c>
      <c r="G39" s="396" t="s">
        <v>1006</v>
      </c>
      <c r="H39" s="76" t="s">
        <v>1036</v>
      </c>
      <c r="I39" s="396" t="s">
        <v>122</v>
      </c>
      <c r="J39" s="396" t="s">
        <v>37</v>
      </c>
      <c r="K39" s="397" t="s">
        <v>3089</v>
      </c>
      <c r="L39" s="396" t="s">
        <v>2288</v>
      </c>
      <c r="M39" s="396" t="s">
        <v>103</v>
      </c>
      <c r="N39" s="396" t="s">
        <v>1041</v>
      </c>
      <c r="O39" s="396" t="s">
        <v>29</v>
      </c>
      <c r="P39" s="396" t="s">
        <v>123</v>
      </c>
      <c r="Q39" s="72" t="s">
        <v>3715</v>
      </c>
      <c r="R39" s="396" t="s">
        <v>1042</v>
      </c>
      <c r="S39" s="396" t="s">
        <v>2291</v>
      </c>
      <c r="T39" s="396" t="s">
        <v>1037</v>
      </c>
      <c r="U39" s="396" t="s">
        <v>124</v>
      </c>
      <c r="V39" s="76" t="s">
        <v>1038</v>
      </c>
    </row>
    <row r="40" spans="1:22" s="22" customFormat="1" ht="210">
      <c r="A40" s="38">
        <f>IF(TRIM(B40)&lt;&gt;"", COUNTA($B$9:B40), "")</f>
        <v>27</v>
      </c>
      <c r="B40" s="38">
        <v>2</v>
      </c>
      <c r="C40" s="396" t="s">
        <v>1007</v>
      </c>
      <c r="D40" s="396" t="s">
        <v>125</v>
      </c>
      <c r="E40" s="396" t="s">
        <v>813</v>
      </c>
      <c r="F40" s="429" t="s">
        <v>604</v>
      </c>
      <c r="G40" s="396" t="s">
        <v>2740</v>
      </c>
      <c r="H40" s="76" t="s">
        <v>2742</v>
      </c>
      <c r="I40" s="396" t="s">
        <v>126</v>
      </c>
      <c r="J40" s="396" t="s">
        <v>37</v>
      </c>
      <c r="K40" s="397" t="s">
        <v>2300</v>
      </c>
      <c r="L40" s="396" t="s">
        <v>2288</v>
      </c>
      <c r="M40" s="396" t="s">
        <v>103</v>
      </c>
      <c r="N40" s="396" t="s">
        <v>1043</v>
      </c>
      <c r="O40" s="396" t="s">
        <v>29</v>
      </c>
      <c r="P40" s="396" t="s">
        <v>1039</v>
      </c>
      <c r="Q40" s="72" t="s">
        <v>3716</v>
      </c>
      <c r="R40" s="396" t="s">
        <v>127</v>
      </c>
      <c r="S40" s="39" t="s">
        <v>2301</v>
      </c>
      <c r="T40" s="396" t="s">
        <v>1044</v>
      </c>
      <c r="U40" s="396" t="s">
        <v>128</v>
      </c>
      <c r="V40" s="76" t="s">
        <v>1045</v>
      </c>
    </row>
    <row r="41" spans="1:22" s="22" customFormat="1" ht="255">
      <c r="A41" s="38">
        <f>IF(TRIM(B41)&lt;&gt;"", COUNTA($B$9:B41), "")</f>
        <v>28</v>
      </c>
      <c r="B41" s="38">
        <v>3</v>
      </c>
      <c r="C41" s="396" t="s">
        <v>129</v>
      </c>
      <c r="D41" s="396" t="s">
        <v>125</v>
      </c>
      <c r="E41" s="396" t="s">
        <v>2302</v>
      </c>
      <c r="F41" s="429" t="s">
        <v>623</v>
      </c>
      <c r="G41" s="396" t="s">
        <v>130</v>
      </c>
      <c r="H41" s="396" t="s">
        <v>131</v>
      </c>
      <c r="I41" s="396" t="s">
        <v>126</v>
      </c>
      <c r="J41" s="396" t="s">
        <v>37</v>
      </c>
      <c r="K41" s="397" t="s">
        <v>3090</v>
      </c>
      <c r="L41" s="396" t="s">
        <v>2288</v>
      </c>
      <c r="M41" s="396" t="s">
        <v>103</v>
      </c>
      <c r="N41" s="396" t="s">
        <v>132</v>
      </c>
      <c r="O41" s="396" t="s">
        <v>29</v>
      </c>
      <c r="P41" s="396" t="s">
        <v>133</v>
      </c>
      <c r="Q41" s="72" t="s">
        <v>3717</v>
      </c>
      <c r="R41" s="396" t="s">
        <v>1046</v>
      </c>
      <c r="S41" s="39" t="s">
        <v>2303</v>
      </c>
      <c r="T41" s="396" t="s">
        <v>134</v>
      </c>
      <c r="U41" s="396" t="s">
        <v>135</v>
      </c>
      <c r="V41" s="76" t="s">
        <v>1047</v>
      </c>
    </row>
    <row r="42" spans="1:22" s="22" customFormat="1" ht="150">
      <c r="A42" s="249">
        <f>IF(TRIM(B42)&lt;&gt;"", COUNTA($B$9:B42), "")</f>
        <v>29</v>
      </c>
      <c r="B42" s="38">
        <v>4</v>
      </c>
      <c r="C42" s="396" t="s">
        <v>1008</v>
      </c>
      <c r="D42" s="396" t="s">
        <v>125</v>
      </c>
      <c r="E42" s="396" t="s">
        <v>1009</v>
      </c>
      <c r="F42" s="429" t="s">
        <v>624</v>
      </c>
      <c r="G42" s="396" t="s">
        <v>2729</v>
      </c>
      <c r="H42" s="396" t="s">
        <v>1048</v>
      </c>
      <c r="I42" s="396" t="s">
        <v>122</v>
      </c>
      <c r="J42" s="396" t="s">
        <v>37</v>
      </c>
      <c r="K42" s="397" t="s">
        <v>1925</v>
      </c>
      <c r="L42" s="396" t="s">
        <v>2288</v>
      </c>
      <c r="M42" s="396" t="s">
        <v>1049</v>
      </c>
      <c r="N42" s="396" t="s">
        <v>1050</v>
      </c>
      <c r="O42" s="396" t="s">
        <v>29</v>
      </c>
      <c r="P42" s="396" t="s">
        <v>2733</v>
      </c>
      <c r="Q42" s="72" t="s">
        <v>3718</v>
      </c>
      <c r="R42" s="396" t="s">
        <v>564</v>
      </c>
      <c r="S42" s="39" t="s">
        <v>2732</v>
      </c>
      <c r="T42" s="396" t="s">
        <v>1051</v>
      </c>
      <c r="U42" s="396" t="s">
        <v>124</v>
      </c>
      <c r="V42" s="76" t="s">
        <v>1052</v>
      </c>
    </row>
    <row r="43" spans="1:22" ht="18.75">
      <c r="A43" s="40" t="str">
        <f>IF(TRIM(B43)&lt;&gt;"", COUNTA($B$9:B43), "")</f>
        <v/>
      </c>
      <c r="B43" s="46"/>
      <c r="C43" s="514" t="s">
        <v>136</v>
      </c>
      <c r="D43" s="515"/>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396" t="s">
        <v>2511</v>
      </c>
      <c r="D44" s="396" t="s">
        <v>1614</v>
      </c>
      <c r="E44" s="39" t="s">
        <v>1615</v>
      </c>
      <c r="F44" s="396" t="s">
        <v>1616</v>
      </c>
      <c r="G44" s="396" t="s">
        <v>1617</v>
      </c>
      <c r="H44" s="396" t="s">
        <v>1618</v>
      </c>
      <c r="I44" s="396" t="s">
        <v>137</v>
      </c>
      <c r="J44" s="396" t="s">
        <v>37</v>
      </c>
      <c r="K44" s="39" t="s">
        <v>1619</v>
      </c>
      <c r="L44" s="396" t="s">
        <v>1620</v>
      </c>
      <c r="M44" s="396" t="s">
        <v>100</v>
      </c>
      <c r="N44" s="396" t="s">
        <v>1621</v>
      </c>
      <c r="O44" s="396" t="s">
        <v>50</v>
      </c>
      <c r="P44" s="396" t="s">
        <v>1622</v>
      </c>
      <c r="Q44" s="39" t="s">
        <v>3091</v>
      </c>
      <c r="R44" s="396" t="s">
        <v>138</v>
      </c>
      <c r="S44" s="396" t="s">
        <v>3092</v>
      </c>
      <c r="T44" s="396" t="s">
        <v>1623</v>
      </c>
      <c r="U44" s="396" t="s">
        <v>3093</v>
      </c>
      <c r="V44" s="76" t="s">
        <v>3094</v>
      </c>
    </row>
    <row r="45" spans="1:22" s="22" customFormat="1" ht="180">
      <c r="A45" s="249">
        <f>IF(TRIM(B45)&lt;&gt;"", COUNTA($B$9:B45), "")</f>
        <v>31</v>
      </c>
      <c r="B45" s="38">
        <v>2</v>
      </c>
      <c r="C45" s="396" t="s">
        <v>2512</v>
      </c>
      <c r="D45" s="396" t="s">
        <v>139</v>
      </c>
      <c r="E45" s="39" t="s">
        <v>812</v>
      </c>
      <c r="F45" s="396">
        <v>4633011906</v>
      </c>
      <c r="G45" s="396" t="s">
        <v>2736</v>
      </c>
      <c r="H45" s="76" t="s">
        <v>1135</v>
      </c>
      <c r="I45" s="396" t="s">
        <v>1624</v>
      </c>
      <c r="J45" s="396" t="s">
        <v>37</v>
      </c>
      <c r="K45" s="39" t="s">
        <v>1625</v>
      </c>
      <c r="L45" s="396" t="s">
        <v>1620</v>
      </c>
      <c r="M45" s="396" t="s">
        <v>100</v>
      </c>
      <c r="N45" s="396" t="s">
        <v>140</v>
      </c>
      <c r="O45" s="396" t="s">
        <v>50</v>
      </c>
      <c r="P45" s="396" t="s">
        <v>141</v>
      </c>
      <c r="Q45" s="39" t="s">
        <v>3095</v>
      </c>
      <c r="R45" s="396" t="s">
        <v>108</v>
      </c>
      <c r="S45" s="493" t="s">
        <v>3726</v>
      </c>
      <c r="T45" s="396" t="s">
        <v>142</v>
      </c>
      <c r="U45" s="396" t="s">
        <v>143</v>
      </c>
      <c r="V45" s="76" t="s">
        <v>3096</v>
      </c>
    </row>
    <row r="46" spans="1:22" s="22" customFormat="1" ht="120">
      <c r="A46" s="249">
        <f>IF(TRIM(B46)&lt;&gt;"", COUNTA($B$9:B46), "")</f>
        <v>32</v>
      </c>
      <c r="B46" s="38">
        <v>3</v>
      </c>
      <c r="C46" s="396" t="s">
        <v>3097</v>
      </c>
      <c r="D46" s="396" t="s">
        <v>115</v>
      </c>
      <c r="E46" s="39" t="s">
        <v>1626</v>
      </c>
      <c r="F46" s="396">
        <v>4633012988</v>
      </c>
      <c r="G46" s="396" t="s">
        <v>3098</v>
      </c>
      <c r="H46" s="76" t="s">
        <v>3099</v>
      </c>
      <c r="I46" s="396" t="s">
        <v>99</v>
      </c>
      <c r="J46" s="396" t="s">
        <v>37</v>
      </c>
      <c r="K46" s="39" t="s">
        <v>1625</v>
      </c>
      <c r="L46" s="396" t="s">
        <v>1627</v>
      </c>
      <c r="M46" s="396" t="s">
        <v>1628</v>
      </c>
      <c r="N46" s="396" t="s">
        <v>1629</v>
      </c>
      <c r="O46" s="396" t="s">
        <v>50</v>
      </c>
      <c r="P46" s="396" t="s">
        <v>1630</v>
      </c>
      <c r="Q46" s="39" t="s">
        <v>3100</v>
      </c>
      <c r="R46" s="396" t="s">
        <v>1631</v>
      </c>
      <c r="S46" s="396" t="s">
        <v>3101</v>
      </c>
      <c r="T46" s="396" t="s">
        <v>2737</v>
      </c>
      <c r="U46" s="396" t="s">
        <v>50</v>
      </c>
      <c r="V46" s="76" t="s">
        <v>3102</v>
      </c>
    </row>
    <row r="47" spans="1:22" s="22" customFormat="1" ht="120">
      <c r="A47" s="38">
        <f>IF(TRIM(B47)&lt;&gt;"", COUNTA($B$9:B47), "")</f>
        <v>33</v>
      </c>
      <c r="B47" s="38">
        <v>4</v>
      </c>
      <c r="C47" s="396" t="s">
        <v>1632</v>
      </c>
      <c r="D47" s="396" t="s">
        <v>125</v>
      </c>
      <c r="E47" s="39" t="s">
        <v>1633</v>
      </c>
      <c r="F47" s="39">
        <v>4633013011</v>
      </c>
      <c r="G47" s="396" t="s">
        <v>1634</v>
      </c>
      <c r="H47" s="73" t="s">
        <v>1635</v>
      </c>
      <c r="I47" s="396" t="s">
        <v>1636</v>
      </c>
      <c r="J47" s="396" t="s">
        <v>37</v>
      </c>
      <c r="K47" s="39" t="s">
        <v>1625</v>
      </c>
      <c r="L47" s="396" t="s">
        <v>1620</v>
      </c>
      <c r="M47" s="396" t="s">
        <v>100</v>
      </c>
      <c r="N47" s="396" t="s">
        <v>1637</v>
      </c>
      <c r="O47" s="396" t="s">
        <v>50</v>
      </c>
      <c r="P47" s="396" t="s">
        <v>1638</v>
      </c>
      <c r="Q47" s="39" t="s">
        <v>3103</v>
      </c>
      <c r="R47" s="396" t="s">
        <v>1631</v>
      </c>
      <c r="S47" s="396" t="s">
        <v>3104</v>
      </c>
      <c r="T47" s="396" t="s">
        <v>2738</v>
      </c>
      <c r="U47" s="396" t="s">
        <v>50</v>
      </c>
      <c r="V47" s="76" t="s">
        <v>3105</v>
      </c>
    </row>
    <row r="48" spans="1:22" s="22" customFormat="1" ht="165">
      <c r="A48" s="38">
        <f>IF(TRIM(B48)&lt;&gt;"", COUNTA($B$9:B48), "")</f>
        <v>34</v>
      </c>
      <c r="B48" s="38">
        <v>5</v>
      </c>
      <c r="C48" s="118" t="s">
        <v>1639</v>
      </c>
      <c r="D48" s="118" t="s">
        <v>115</v>
      </c>
      <c r="E48" s="39" t="s">
        <v>1640</v>
      </c>
      <c r="F48" s="118">
        <v>4633011984</v>
      </c>
      <c r="G48" s="118" t="s">
        <v>1641</v>
      </c>
      <c r="H48" s="76" t="s">
        <v>1642</v>
      </c>
      <c r="I48" s="118" t="s">
        <v>146</v>
      </c>
      <c r="J48" s="118" t="s">
        <v>37</v>
      </c>
      <c r="K48" s="39" t="s">
        <v>1625</v>
      </c>
      <c r="L48" s="118" t="s">
        <v>1627</v>
      </c>
      <c r="M48" s="118" t="s">
        <v>100</v>
      </c>
      <c r="N48" s="118" t="s">
        <v>1643</v>
      </c>
      <c r="O48" s="396" t="s">
        <v>50</v>
      </c>
      <c r="P48" s="118" t="s">
        <v>1644</v>
      </c>
      <c r="Q48" s="39" t="s">
        <v>3106</v>
      </c>
      <c r="R48" s="118" t="s">
        <v>145</v>
      </c>
      <c r="S48" s="118" t="s">
        <v>3107</v>
      </c>
      <c r="T48" s="118" t="s">
        <v>1645</v>
      </c>
      <c r="U48" s="396" t="s">
        <v>50</v>
      </c>
      <c r="V48" s="76" t="s">
        <v>3108</v>
      </c>
    </row>
    <row r="49" spans="1:22" s="22" customFormat="1" ht="165">
      <c r="A49" s="38">
        <f>IF(TRIM(B49)&lt;&gt;"", COUNTA($B$9:B49), "")</f>
        <v>35</v>
      </c>
      <c r="B49" s="38">
        <v>6</v>
      </c>
      <c r="C49" s="396" t="s">
        <v>1646</v>
      </c>
      <c r="D49" s="396" t="s">
        <v>115</v>
      </c>
      <c r="E49" s="39" t="s">
        <v>1647</v>
      </c>
      <c r="F49" s="396">
        <v>4633011920</v>
      </c>
      <c r="G49" s="396" t="s">
        <v>1648</v>
      </c>
      <c r="H49" s="76" t="s">
        <v>1652</v>
      </c>
      <c r="I49" s="396" t="s">
        <v>99</v>
      </c>
      <c r="J49" s="396" t="s">
        <v>37</v>
      </c>
      <c r="K49" s="39" t="s">
        <v>1625</v>
      </c>
      <c r="L49" s="396" t="s">
        <v>1627</v>
      </c>
      <c r="M49" s="396" t="s">
        <v>100</v>
      </c>
      <c r="N49" s="396" t="s">
        <v>1649</v>
      </c>
      <c r="O49" s="396" t="s">
        <v>50</v>
      </c>
      <c r="P49" s="396" t="s">
        <v>1650</v>
      </c>
      <c r="Q49" s="39" t="s">
        <v>3109</v>
      </c>
      <c r="R49" s="396" t="s">
        <v>113</v>
      </c>
      <c r="S49" s="396" t="s">
        <v>3110</v>
      </c>
      <c r="T49" s="396" t="s">
        <v>1651</v>
      </c>
      <c r="U49" s="396" t="s">
        <v>50</v>
      </c>
      <c r="V49" s="76" t="s">
        <v>3111</v>
      </c>
    </row>
    <row r="50" spans="1:22" s="22" customFormat="1" ht="135" customHeight="1">
      <c r="A50" s="38">
        <f>IF(TRIM(B50)&lt;&gt;"", COUNTA($B$9:B50), "")</f>
        <v>36</v>
      </c>
      <c r="B50" s="38">
        <v>7</v>
      </c>
      <c r="C50" s="396" t="s">
        <v>1653</v>
      </c>
      <c r="D50" s="396" t="s">
        <v>115</v>
      </c>
      <c r="E50" s="39" t="s">
        <v>1654</v>
      </c>
      <c r="F50" s="396">
        <v>4633013646</v>
      </c>
      <c r="G50" s="396" t="s">
        <v>1655</v>
      </c>
      <c r="H50" s="73" t="s">
        <v>1656</v>
      </c>
      <c r="I50" s="396" t="s">
        <v>105</v>
      </c>
      <c r="J50" s="396" t="s">
        <v>37</v>
      </c>
      <c r="K50" s="39" t="s">
        <v>1625</v>
      </c>
      <c r="L50" s="396" t="s">
        <v>1620</v>
      </c>
      <c r="M50" s="396" t="s">
        <v>100</v>
      </c>
      <c r="N50" s="396" t="s">
        <v>1657</v>
      </c>
      <c r="O50" s="396" t="s">
        <v>50</v>
      </c>
      <c r="P50" s="396" t="s">
        <v>1658</v>
      </c>
      <c r="Q50" s="39" t="s">
        <v>3112</v>
      </c>
      <c r="R50" s="396" t="s">
        <v>145</v>
      </c>
      <c r="S50" s="396" t="s">
        <v>3113</v>
      </c>
      <c r="T50" s="396" t="s">
        <v>1659</v>
      </c>
      <c r="U50" s="396" t="s">
        <v>50</v>
      </c>
      <c r="V50" s="76" t="s">
        <v>3114</v>
      </c>
    </row>
    <row r="51" spans="1:22" ht="18.75">
      <c r="A51" s="40" t="str">
        <f>IF(TRIM(B51)&lt;&gt;"", COUNTA($B$9:B51), "")</f>
        <v/>
      </c>
      <c r="B51" s="40"/>
      <c r="C51" s="510" t="s">
        <v>147</v>
      </c>
      <c r="D51" s="511"/>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2110</v>
      </c>
      <c r="D52" s="278" t="s">
        <v>148</v>
      </c>
      <c r="E52" s="39" t="s">
        <v>149</v>
      </c>
      <c r="F52" s="279" t="s">
        <v>625</v>
      </c>
      <c r="G52" s="278" t="s">
        <v>2111</v>
      </c>
      <c r="H52" s="73" t="s">
        <v>845</v>
      </c>
      <c r="I52" s="278" t="s">
        <v>137</v>
      </c>
      <c r="J52" s="278" t="s">
        <v>37</v>
      </c>
      <c r="K52" s="39" t="s">
        <v>2112</v>
      </c>
      <c r="L52" s="278" t="s">
        <v>1620</v>
      </c>
      <c r="M52" s="278" t="s">
        <v>103</v>
      </c>
      <c r="N52" s="278" t="s">
        <v>2113</v>
      </c>
      <c r="O52" s="278" t="s">
        <v>29</v>
      </c>
      <c r="P52" s="278" t="s">
        <v>150</v>
      </c>
      <c r="Q52" s="39" t="s">
        <v>3117</v>
      </c>
      <c r="R52" s="278" t="s">
        <v>113</v>
      </c>
      <c r="S52" s="278" t="s">
        <v>3118</v>
      </c>
      <c r="T52" s="278" t="s">
        <v>2114</v>
      </c>
      <c r="U52" s="278" t="s">
        <v>151</v>
      </c>
      <c r="V52" s="136" t="s">
        <v>3119</v>
      </c>
    </row>
    <row r="53" spans="1:22" s="22" customFormat="1" ht="135">
      <c r="A53" s="38">
        <f>IF(TRIM(B53)&lt;&gt;"", COUNTA($B$9:B53), "")</f>
        <v>38</v>
      </c>
      <c r="B53" s="38">
        <v>2</v>
      </c>
      <c r="C53" s="39" t="s">
        <v>2115</v>
      </c>
      <c r="D53" s="278" t="s">
        <v>148</v>
      </c>
      <c r="E53" s="39" t="s">
        <v>2116</v>
      </c>
      <c r="F53" s="279" t="s">
        <v>2117</v>
      </c>
      <c r="G53" s="278" t="s">
        <v>2118</v>
      </c>
      <c r="H53" s="73" t="s">
        <v>2119</v>
      </c>
      <c r="I53" s="278" t="s">
        <v>109</v>
      </c>
      <c r="J53" s="278" t="s">
        <v>37</v>
      </c>
      <c r="K53" s="39" t="s">
        <v>2112</v>
      </c>
      <c r="L53" s="278" t="s">
        <v>1620</v>
      </c>
      <c r="M53" s="278" t="s">
        <v>103</v>
      </c>
      <c r="N53" s="278" t="s">
        <v>2113</v>
      </c>
      <c r="O53" s="278" t="s">
        <v>29</v>
      </c>
      <c r="P53" s="278" t="s">
        <v>2120</v>
      </c>
      <c r="Q53" s="39" t="s">
        <v>3120</v>
      </c>
      <c r="R53" s="278" t="s">
        <v>138</v>
      </c>
      <c r="S53" s="278" t="s">
        <v>3121</v>
      </c>
      <c r="T53" s="39" t="s">
        <v>2121</v>
      </c>
      <c r="U53" s="278" t="s">
        <v>151</v>
      </c>
      <c r="V53" s="136" t="s">
        <v>2122</v>
      </c>
    </row>
    <row r="54" spans="1:22" s="22" customFormat="1" ht="120">
      <c r="A54" s="38">
        <f>IF(TRIM(B54)&lt;&gt;"", COUNTA($B$9:B54), "")</f>
        <v>39</v>
      </c>
      <c r="B54" s="38">
        <v>3</v>
      </c>
      <c r="C54" s="39" t="s">
        <v>2123</v>
      </c>
      <c r="D54" s="278" t="s">
        <v>2124</v>
      </c>
      <c r="E54" s="39" t="s">
        <v>2125</v>
      </c>
      <c r="F54" s="279" t="s">
        <v>2126</v>
      </c>
      <c r="G54" s="278" t="s">
        <v>2127</v>
      </c>
      <c r="H54" s="278" t="s">
        <v>2128</v>
      </c>
      <c r="I54" s="278" t="s">
        <v>2129</v>
      </c>
      <c r="J54" s="278" t="s">
        <v>37</v>
      </c>
      <c r="K54" s="39" t="s">
        <v>2112</v>
      </c>
      <c r="L54" s="278" t="s">
        <v>1620</v>
      </c>
      <c r="M54" s="278" t="s">
        <v>103</v>
      </c>
      <c r="N54" s="278" t="s">
        <v>2113</v>
      </c>
      <c r="O54" s="278" t="s">
        <v>29</v>
      </c>
      <c r="P54" s="278" t="s">
        <v>2130</v>
      </c>
      <c r="Q54" s="39" t="s">
        <v>3122</v>
      </c>
      <c r="R54" s="278" t="s">
        <v>145</v>
      </c>
      <c r="S54" s="278" t="s">
        <v>3123</v>
      </c>
      <c r="T54" s="278" t="s">
        <v>2131</v>
      </c>
      <c r="U54" s="278" t="s">
        <v>2132</v>
      </c>
      <c r="V54" s="136" t="s">
        <v>2133</v>
      </c>
    </row>
    <row r="55" spans="1:22" s="22" customFormat="1" ht="135">
      <c r="A55" s="38">
        <f>IF(TRIM(B55)&lt;&gt;"", COUNTA($B$9:B55), "")</f>
        <v>40</v>
      </c>
      <c r="B55" s="38">
        <v>4</v>
      </c>
      <c r="C55" s="39" t="s">
        <v>2134</v>
      </c>
      <c r="D55" s="278" t="s">
        <v>152</v>
      </c>
      <c r="E55" s="39" t="s">
        <v>2135</v>
      </c>
      <c r="F55" s="279" t="s">
        <v>2136</v>
      </c>
      <c r="G55" s="278" t="s">
        <v>2137</v>
      </c>
      <c r="H55" s="278" t="s">
        <v>2138</v>
      </c>
      <c r="I55" s="278" t="s">
        <v>109</v>
      </c>
      <c r="J55" s="278" t="s">
        <v>37</v>
      </c>
      <c r="K55" s="39" t="s">
        <v>2112</v>
      </c>
      <c r="L55" s="278" t="s">
        <v>1620</v>
      </c>
      <c r="M55" s="278" t="s">
        <v>103</v>
      </c>
      <c r="N55" s="278" t="s">
        <v>2139</v>
      </c>
      <c r="O55" s="278" t="s">
        <v>29</v>
      </c>
      <c r="P55" s="278" t="s">
        <v>2140</v>
      </c>
      <c r="Q55" s="39" t="s">
        <v>3124</v>
      </c>
      <c r="R55" s="278" t="s">
        <v>144</v>
      </c>
      <c r="S55" s="278" t="s">
        <v>2141</v>
      </c>
      <c r="T55" s="278" t="s">
        <v>2142</v>
      </c>
      <c r="U55" s="278" t="s">
        <v>151</v>
      </c>
      <c r="V55" s="136" t="s">
        <v>2143</v>
      </c>
    </row>
    <row r="56" spans="1:22" s="22" customFormat="1" ht="150">
      <c r="A56" s="38">
        <f>IF(TRIM(B56)&lt;&gt;"", COUNTA($B$9:B56), "")</f>
        <v>41</v>
      </c>
      <c r="B56" s="38">
        <v>5</v>
      </c>
      <c r="C56" s="39" t="s">
        <v>2144</v>
      </c>
      <c r="D56" s="278" t="s">
        <v>115</v>
      </c>
      <c r="E56" s="39" t="s">
        <v>2145</v>
      </c>
      <c r="F56" s="279" t="s">
        <v>2146</v>
      </c>
      <c r="G56" s="278" t="s">
        <v>2147</v>
      </c>
      <c r="H56" s="278" t="s">
        <v>2148</v>
      </c>
      <c r="I56" s="278" t="s">
        <v>137</v>
      </c>
      <c r="J56" s="278" t="s">
        <v>37</v>
      </c>
      <c r="K56" s="39" t="s">
        <v>2112</v>
      </c>
      <c r="L56" s="278" t="s">
        <v>1620</v>
      </c>
      <c r="M56" s="278" t="s">
        <v>103</v>
      </c>
      <c r="N56" s="278" t="s">
        <v>2113</v>
      </c>
      <c r="O56" s="278" t="s">
        <v>29</v>
      </c>
      <c r="P56" s="278" t="s">
        <v>2149</v>
      </c>
      <c r="Q56" s="39" t="s">
        <v>3125</v>
      </c>
      <c r="R56" s="278" t="s">
        <v>108</v>
      </c>
      <c r="S56" s="278" t="s">
        <v>2150</v>
      </c>
      <c r="T56" s="278" t="s">
        <v>2151</v>
      </c>
      <c r="U56" s="278" t="s">
        <v>151</v>
      </c>
      <c r="V56" s="136" t="s">
        <v>3126</v>
      </c>
    </row>
    <row r="57" spans="1:22" s="22" customFormat="1" ht="120">
      <c r="A57" s="38">
        <f>IF(TRIM(B57)&lt;&gt;"", COUNTA($B$9:B57), "")</f>
        <v>42</v>
      </c>
      <c r="B57" s="38">
        <v>6</v>
      </c>
      <c r="C57" s="39" t="s">
        <v>2152</v>
      </c>
      <c r="D57" s="278" t="s">
        <v>111</v>
      </c>
      <c r="E57" s="39" t="s">
        <v>2153</v>
      </c>
      <c r="F57" s="279" t="s">
        <v>2154</v>
      </c>
      <c r="G57" s="278" t="s">
        <v>2155</v>
      </c>
      <c r="H57" s="278" t="s">
        <v>2156</v>
      </c>
      <c r="I57" s="278" t="s">
        <v>2157</v>
      </c>
      <c r="J57" s="278" t="s">
        <v>37</v>
      </c>
      <c r="K57" s="39" t="s">
        <v>2112</v>
      </c>
      <c r="L57" s="278" t="s">
        <v>1620</v>
      </c>
      <c r="M57" s="278" t="s">
        <v>2158</v>
      </c>
      <c r="N57" s="278" t="s">
        <v>2113</v>
      </c>
      <c r="O57" s="278" t="s">
        <v>29</v>
      </c>
      <c r="P57" s="278" t="s">
        <v>2159</v>
      </c>
      <c r="Q57" s="39" t="s">
        <v>3127</v>
      </c>
      <c r="R57" s="278" t="s">
        <v>145</v>
      </c>
      <c r="S57" s="278" t="s">
        <v>2160</v>
      </c>
      <c r="T57" s="278" t="s">
        <v>2161</v>
      </c>
      <c r="U57" s="278" t="s">
        <v>151</v>
      </c>
      <c r="V57" s="136" t="s">
        <v>2162</v>
      </c>
    </row>
    <row r="58" spans="1:22" s="22" customFormat="1" ht="120">
      <c r="A58" s="38">
        <f>IF(TRIM(B58)&lt;&gt;"", COUNTA($B$9:B58), "")</f>
        <v>43</v>
      </c>
      <c r="B58" s="38">
        <v>7</v>
      </c>
      <c r="C58" s="39" t="s">
        <v>2163</v>
      </c>
      <c r="D58" s="278" t="s">
        <v>115</v>
      </c>
      <c r="E58" s="39" t="s">
        <v>2164</v>
      </c>
      <c r="F58" s="279" t="s">
        <v>2165</v>
      </c>
      <c r="G58" s="311" t="s">
        <v>2628</v>
      </c>
      <c r="H58" s="278" t="s">
        <v>2166</v>
      </c>
      <c r="I58" s="278" t="s">
        <v>2167</v>
      </c>
      <c r="J58" s="278" t="s">
        <v>37</v>
      </c>
      <c r="K58" s="39" t="s">
        <v>2112</v>
      </c>
      <c r="L58" s="278" t="s">
        <v>1620</v>
      </c>
      <c r="M58" s="278" t="s">
        <v>100</v>
      </c>
      <c r="N58" s="278" t="s">
        <v>2168</v>
      </c>
      <c r="O58" s="278" t="s">
        <v>29</v>
      </c>
      <c r="P58" s="278" t="s">
        <v>2169</v>
      </c>
      <c r="Q58" s="39" t="s">
        <v>3128</v>
      </c>
      <c r="R58" s="278" t="s">
        <v>2170</v>
      </c>
      <c r="S58" s="278" t="s">
        <v>2171</v>
      </c>
      <c r="T58" s="278" t="s">
        <v>2172</v>
      </c>
      <c r="U58" s="278" t="s">
        <v>2173</v>
      </c>
      <c r="V58" s="136" t="s">
        <v>2174</v>
      </c>
    </row>
    <row r="59" spans="1:22" s="22" customFormat="1" ht="120">
      <c r="A59" s="38">
        <f>IF(TRIM(B59)&lt;&gt;"", COUNTA($B$9:B59), "")</f>
        <v>44</v>
      </c>
      <c r="B59" s="38">
        <v>8</v>
      </c>
      <c r="C59" s="201" t="s">
        <v>2175</v>
      </c>
      <c r="D59" s="278" t="s">
        <v>36</v>
      </c>
      <c r="E59" s="39" t="s">
        <v>2176</v>
      </c>
      <c r="F59" s="279" t="s">
        <v>2177</v>
      </c>
      <c r="G59" s="278" t="s">
        <v>2178</v>
      </c>
      <c r="H59" s="65" t="s">
        <v>2179</v>
      </c>
      <c r="I59" s="278" t="s">
        <v>116</v>
      </c>
      <c r="J59" s="278" t="s">
        <v>34</v>
      </c>
      <c r="K59" s="39" t="s">
        <v>2112</v>
      </c>
      <c r="L59" s="278" t="s">
        <v>1620</v>
      </c>
      <c r="M59" s="278" t="s">
        <v>103</v>
      </c>
      <c r="N59" s="278" t="s">
        <v>2180</v>
      </c>
      <c r="O59" s="278" t="s">
        <v>29</v>
      </c>
      <c r="P59" s="201" t="s">
        <v>2181</v>
      </c>
      <c r="Q59" s="39" t="s">
        <v>3129</v>
      </c>
      <c r="R59" s="278" t="s">
        <v>108</v>
      </c>
      <c r="S59" s="278" t="s">
        <v>2182</v>
      </c>
      <c r="T59" s="39" t="s">
        <v>2183</v>
      </c>
      <c r="U59" s="278" t="s">
        <v>151</v>
      </c>
      <c r="V59" s="136" t="s">
        <v>2184</v>
      </c>
    </row>
    <row r="60" spans="1:22" ht="19.5" thickBot="1">
      <c r="A60" s="40" t="str">
        <f>IF(TRIM(B60)&lt;&gt;"", COUNTA($B$9:B60), "")</f>
        <v/>
      </c>
      <c r="B60" s="46"/>
      <c r="C60" s="514" t="s">
        <v>153</v>
      </c>
      <c r="D60" s="515"/>
      <c r="E60" s="44"/>
      <c r="F60" s="45"/>
      <c r="G60" s="44"/>
      <c r="H60" s="44"/>
      <c r="I60" s="44"/>
      <c r="J60" s="44"/>
      <c r="K60" s="44"/>
      <c r="L60" s="44"/>
      <c r="M60" s="44"/>
      <c r="N60" s="44"/>
      <c r="O60" s="44"/>
      <c r="P60" s="44"/>
      <c r="Q60" s="44"/>
      <c r="R60" s="44"/>
      <c r="S60" s="44"/>
      <c r="T60" s="44"/>
      <c r="U60" s="44"/>
      <c r="V60" s="44"/>
    </row>
    <row r="61" spans="1:22" s="22" customFormat="1" ht="120.75" thickBot="1">
      <c r="A61" s="38">
        <f>IF(TRIM(B61)&lt;&gt;"", COUNTA($B$9:B61), "")</f>
        <v>45</v>
      </c>
      <c r="B61" s="38">
        <v>1</v>
      </c>
      <c r="C61" s="118" t="s">
        <v>154</v>
      </c>
      <c r="D61" s="118" t="s">
        <v>155</v>
      </c>
      <c r="E61" s="118" t="s">
        <v>156</v>
      </c>
      <c r="F61" s="117" t="s">
        <v>850</v>
      </c>
      <c r="G61" s="118" t="s">
        <v>743</v>
      </c>
      <c r="H61" s="118" t="s">
        <v>744</v>
      </c>
      <c r="I61" s="118" t="s">
        <v>157</v>
      </c>
      <c r="J61" s="118" t="s">
        <v>37</v>
      </c>
      <c r="K61" s="118" t="s">
        <v>2189</v>
      </c>
      <c r="L61" s="118">
        <v>242</v>
      </c>
      <c r="M61" s="118" t="s">
        <v>103</v>
      </c>
      <c r="N61" s="118" t="s">
        <v>158</v>
      </c>
      <c r="O61" s="118" t="s">
        <v>159</v>
      </c>
      <c r="P61" s="118" t="s">
        <v>745</v>
      </c>
      <c r="Q61" s="209" t="s">
        <v>3131</v>
      </c>
      <c r="R61" s="118" t="s">
        <v>108</v>
      </c>
      <c r="S61" s="118" t="s">
        <v>160</v>
      </c>
      <c r="T61" s="118" t="s">
        <v>846</v>
      </c>
      <c r="U61" s="118" t="s">
        <v>161</v>
      </c>
      <c r="V61" s="400" t="s">
        <v>3132</v>
      </c>
    </row>
    <row r="62" spans="1:22" s="22" customFormat="1" ht="120.75" thickBot="1">
      <c r="A62" s="38">
        <f>IF(TRIM(B62)&lt;&gt;"", COUNTA($B$9:B62), "")</f>
        <v>46</v>
      </c>
      <c r="B62" s="38">
        <v>2</v>
      </c>
      <c r="C62" s="118" t="s">
        <v>162</v>
      </c>
      <c r="D62" s="118" t="s">
        <v>155</v>
      </c>
      <c r="E62" s="118" t="s">
        <v>163</v>
      </c>
      <c r="F62" s="117" t="s">
        <v>851</v>
      </c>
      <c r="G62" s="118" t="s">
        <v>164</v>
      </c>
      <c r="H62" s="118" t="s">
        <v>746</v>
      </c>
      <c r="I62" s="118" t="s">
        <v>157</v>
      </c>
      <c r="J62" s="118" t="s">
        <v>37</v>
      </c>
      <c r="K62" s="118" t="s">
        <v>2189</v>
      </c>
      <c r="L62" s="118">
        <v>242</v>
      </c>
      <c r="M62" s="118" t="s">
        <v>103</v>
      </c>
      <c r="N62" s="118" t="s">
        <v>158</v>
      </c>
      <c r="O62" s="118" t="s">
        <v>159</v>
      </c>
      <c r="P62" s="118" t="s">
        <v>165</v>
      </c>
      <c r="Q62" s="209" t="s">
        <v>3133</v>
      </c>
      <c r="R62" s="118" t="s">
        <v>108</v>
      </c>
      <c r="S62" s="118" t="s">
        <v>166</v>
      </c>
      <c r="T62" s="118" t="s">
        <v>847</v>
      </c>
      <c r="U62" s="118" t="s">
        <v>161</v>
      </c>
      <c r="V62" s="401" t="s">
        <v>3134</v>
      </c>
    </row>
    <row r="63" spans="1:22" s="22" customFormat="1" ht="120.75" thickBot="1">
      <c r="A63" s="38">
        <f>IF(TRIM(B63)&lt;&gt;"", COUNTA($B$9:B63), "")</f>
        <v>47</v>
      </c>
      <c r="B63" s="38">
        <v>3</v>
      </c>
      <c r="C63" s="118" t="s">
        <v>167</v>
      </c>
      <c r="D63" s="118" t="s">
        <v>155</v>
      </c>
      <c r="E63" s="118" t="s">
        <v>168</v>
      </c>
      <c r="F63" s="117" t="s">
        <v>852</v>
      </c>
      <c r="G63" s="118" t="s">
        <v>169</v>
      </c>
      <c r="H63" s="118" t="s">
        <v>747</v>
      </c>
      <c r="I63" s="118" t="s">
        <v>157</v>
      </c>
      <c r="J63" s="118" t="s">
        <v>37</v>
      </c>
      <c r="K63" s="118" t="s">
        <v>2189</v>
      </c>
      <c r="L63" s="118">
        <v>242</v>
      </c>
      <c r="M63" s="118" t="s">
        <v>103</v>
      </c>
      <c r="N63" s="118" t="s">
        <v>158</v>
      </c>
      <c r="O63" s="118" t="s">
        <v>159</v>
      </c>
      <c r="P63" s="118" t="s">
        <v>170</v>
      </c>
      <c r="Q63" s="209" t="s">
        <v>3135</v>
      </c>
      <c r="R63" s="118" t="s">
        <v>108</v>
      </c>
      <c r="S63" s="118" t="s">
        <v>171</v>
      </c>
      <c r="T63" s="118" t="s">
        <v>848</v>
      </c>
      <c r="U63" s="118" t="s">
        <v>161</v>
      </c>
      <c r="V63" s="401" t="s">
        <v>3136</v>
      </c>
    </row>
    <row r="64" spans="1:22" s="22" customFormat="1" ht="120.75" thickBot="1">
      <c r="A64" s="38">
        <f>IF(TRIM(B64)&lt;&gt;"", COUNTA($B$9:B64), "")</f>
        <v>48</v>
      </c>
      <c r="B64" s="38">
        <v>4</v>
      </c>
      <c r="C64" s="118" t="s">
        <v>172</v>
      </c>
      <c r="D64" s="118" t="s">
        <v>155</v>
      </c>
      <c r="E64" s="118" t="s">
        <v>173</v>
      </c>
      <c r="F64" s="117" t="s">
        <v>853</v>
      </c>
      <c r="G64" s="118" t="s">
        <v>174</v>
      </c>
      <c r="H64" s="118" t="s">
        <v>741</v>
      </c>
      <c r="I64" s="118" t="s">
        <v>157</v>
      </c>
      <c r="J64" s="118" t="s">
        <v>37</v>
      </c>
      <c r="K64" s="118" t="s">
        <v>2189</v>
      </c>
      <c r="L64" s="118">
        <v>242</v>
      </c>
      <c r="M64" s="118" t="s">
        <v>103</v>
      </c>
      <c r="N64" s="118" t="s">
        <v>158</v>
      </c>
      <c r="O64" s="118" t="s">
        <v>159</v>
      </c>
      <c r="P64" s="118" t="s">
        <v>742</v>
      </c>
      <c r="Q64" s="209" t="s">
        <v>3137</v>
      </c>
      <c r="R64" s="118" t="s">
        <v>108</v>
      </c>
      <c r="S64" s="118" t="s">
        <v>175</v>
      </c>
      <c r="T64" s="118" t="s">
        <v>849</v>
      </c>
      <c r="U64" s="118" t="s">
        <v>161</v>
      </c>
      <c r="V64" s="402" t="s">
        <v>3138</v>
      </c>
    </row>
    <row r="65" spans="1:22" ht="18.75">
      <c r="A65" s="40" t="str">
        <f>IF(TRIM(B65)&lt;&gt;"", COUNTA($B$9:B65), "")</f>
        <v/>
      </c>
      <c r="B65" s="46"/>
      <c r="C65" s="514" t="s">
        <v>176</v>
      </c>
      <c r="D65" s="515"/>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18" t="s">
        <v>1179</v>
      </c>
      <c r="D66" s="218" t="s">
        <v>1180</v>
      </c>
      <c r="E66" s="218" t="s">
        <v>1181</v>
      </c>
      <c r="F66" s="219" t="s">
        <v>1182</v>
      </c>
      <c r="G66" s="218" t="s">
        <v>1183</v>
      </c>
      <c r="H66" s="218" t="s">
        <v>1184</v>
      </c>
      <c r="I66" s="220" t="s">
        <v>1185</v>
      </c>
      <c r="J66" s="218" t="s">
        <v>34</v>
      </c>
      <c r="K66" s="221" t="s">
        <v>1186</v>
      </c>
      <c r="L66" s="218" t="s">
        <v>1843</v>
      </c>
      <c r="M66" s="218" t="s">
        <v>1187</v>
      </c>
      <c r="N66" s="222" t="s">
        <v>1188</v>
      </c>
      <c r="O66" s="218" t="s">
        <v>35</v>
      </c>
      <c r="P66" s="218" t="s">
        <v>1189</v>
      </c>
      <c r="Q66" s="222" t="s">
        <v>3144</v>
      </c>
      <c r="R66" s="218" t="s">
        <v>108</v>
      </c>
      <c r="S66" s="222" t="s">
        <v>3145</v>
      </c>
      <c r="T66" s="218" t="s">
        <v>1190</v>
      </c>
      <c r="U66" s="218" t="s">
        <v>177</v>
      </c>
      <c r="V66" s="223" t="s">
        <v>1191</v>
      </c>
    </row>
    <row r="67" spans="1:22" s="22" customFormat="1" ht="150">
      <c r="A67" s="38">
        <f>IF(TRIM(B67)&lt;&gt;"", COUNTA($B$9:B67), "")</f>
        <v>50</v>
      </c>
      <c r="B67" s="38">
        <v>2</v>
      </c>
      <c r="C67" s="221" t="s">
        <v>1192</v>
      </c>
      <c r="D67" s="221" t="s">
        <v>1180</v>
      </c>
      <c r="E67" s="222" t="s">
        <v>1193</v>
      </c>
      <c r="F67" s="224" t="s">
        <v>1194</v>
      </c>
      <c r="G67" s="221" t="s">
        <v>1195</v>
      </c>
      <c r="H67" s="221" t="s">
        <v>1196</v>
      </c>
      <c r="I67" s="220" t="s">
        <v>1185</v>
      </c>
      <c r="J67" s="221" t="s">
        <v>34</v>
      </c>
      <c r="K67" s="221" t="s">
        <v>1197</v>
      </c>
      <c r="L67" s="221" t="s">
        <v>1843</v>
      </c>
      <c r="M67" s="221" t="s">
        <v>178</v>
      </c>
      <c r="N67" s="222" t="s">
        <v>1198</v>
      </c>
      <c r="O67" s="221" t="s">
        <v>35</v>
      </c>
      <c r="P67" s="221" t="s">
        <v>1199</v>
      </c>
      <c r="Q67" s="222" t="s">
        <v>3146</v>
      </c>
      <c r="R67" s="221" t="s">
        <v>1200</v>
      </c>
      <c r="S67" s="222" t="s">
        <v>3147</v>
      </c>
      <c r="T67" s="221" t="s">
        <v>3148</v>
      </c>
      <c r="U67" s="221" t="s">
        <v>177</v>
      </c>
      <c r="V67" s="223" t="s">
        <v>3149</v>
      </c>
    </row>
    <row r="68" spans="1:22" s="22" customFormat="1" ht="150">
      <c r="A68" s="38">
        <f>IF(TRIM(B68)&lt;&gt;"", COUNTA($B$9:B68), "")</f>
        <v>51</v>
      </c>
      <c r="B68" s="38">
        <v>3</v>
      </c>
      <c r="C68" s="225" t="s">
        <v>1201</v>
      </c>
      <c r="D68" s="225" t="s">
        <v>1202</v>
      </c>
      <c r="E68" s="225" t="s">
        <v>1203</v>
      </c>
      <c r="F68" s="224" t="s">
        <v>1204</v>
      </c>
      <c r="G68" s="225" t="s">
        <v>1205</v>
      </c>
      <c r="H68" s="225" t="s">
        <v>1206</v>
      </c>
      <c r="I68" s="226" t="s">
        <v>1185</v>
      </c>
      <c r="J68" s="225" t="s">
        <v>34</v>
      </c>
      <c r="K68" s="225" t="s">
        <v>1207</v>
      </c>
      <c r="L68" s="225" t="s">
        <v>1843</v>
      </c>
      <c r="M68" s="225" t="s">
        <v>178</v>
      </c>
      <c r="N68" s="225" t="s">
        <v>1208</v>
      </c>
      <c r="O68" s="225" t="s">
        <v>35</v>
      </c>
      <c r="P68" s="225" t="s">
        <v>1209</v>
      </c>
      <c r="Q68" s="227" t="s">
        <v>3150</v>
      </c>
      <c r="R68" s="225" t="s">
        <v>1210</v>
      </c>
      <c r="S68" s="227" t="s">
        <v>3151</v>
      </c>
      <c r="T68" s="225" t="s">
        <v>1211</v>
      </c>
      <c r="U68" s="225" t="s">
        <v>177</v>
      </c>
      <c r="V68" s="228" t="s">
        <v>3152</v>
      </c>
    </row>
    <row r="69" spans="1:22" s="22" customFormat="1" ht="150" customHeight="1">
      <c r="A69" s="38">
        <f>IF(TRIM(B69)&lt;&gt;"", COUNTA($B$9:B69), "")</f>
        <v>52</v>
      </c>
      <c r="B69" s="38">
        <v>4</v>
      </c>
      <c r="C69" s="221" t="s">
        <v>1212</v>
      </c>
      <c r="D69" s="221" t="s">
        <v>960</v>
      </c>
      <c r="E69" s="221" t="s">
        <v>179</v>
      </c>
      <c r="F69" s="224" t="s">
        <v>180</v>
      </c>
      <c r="G69" s="221" t="s">
        <v>1213</v>
      </c>
      <c r="H69" s="221" t="s">
        <v>748</v>
      </c>
      <c r="I69" s="220" t="s">
        <v>1185</v>
      </c>
      <c r="J69" s="221" t="s">
        <v>34</v>
      </c>
      <c r="K69" s="221" t="s">
        <v>1214</v>
      </c>
      <c r="L69" s="221" t="s">
        <v>1843</v>
      </c>
      <c r="M69" s="221" t="s">
        <v>1216</v>
      </c>
      <c r="N69" s="221" t="s">
        <v>1217</v>
      </c>
      <c r="O69" s="221" t="s">
        <v>35</v>
      </c>
      <c r="P69" s="222" t="s">
        <v>1218</v>
      </c>
      <c r="Q69" s="222" t="s">
        <v>3153</v>
      </c>
      <c r="R69" s="222" t="s">
        <v>1219</v>
      </c>
      <c r="S69" s="222" t="s">
        <v>3154</v>
      </c>
      <c r="T69" s="222" t="s">
        <v>854</v>
      </c>
      <c r="U69" s="221" t="s">
        <v>177</v>
      </c>
      <c r="V69" s="223" t="s">
        <v>3155</v>
      </c>
    </row>
    <row r="70" spans="1:22" s="22" customFormat="1" ht="135">
      <c r="A70" s="38">
        <f>IF(TRIM(B70)&lt;&gt;"", COUNTA($B$9:B70), "")</f>
        <v>53</v>
      </c>
      <c r="B70" s="38">
        <v>5</v>
      </c>
      <c r="C70" s="222" t="s">
        <v>1220</v>
      </c>
      <c r="D70" s="222" t="s">
        <v>1221</v>
      </c>
      <c r="E70" s="222" t="s">
        <v>1222</v>
      </c>
      <c r="F70" s="229" t="s">
        <v>1223</v>
      </c>
      <c r="G70" s="222" t="s">
        <v>1224</v>
      </c>
      <c r="H70" s="222" t="s">
        <v>1225</v>
      </c>
      <c r="I70" s="222" t="s">
        <v>1185</v>
      </c>
      <c r="J70" s="222" t="s">
        <v>34</v>
      </c>
      <c r="K70" s="222" t="s">
        <v>1226</v>
      </c>
      <c r="L70" s="222" t="s">
        <v>1843</v>
      </c>
      <c r="M70" s="222" t="s">
        <v>1227</v>
      </c>
      <c r="N70" s="222" t="s">
        <v>1228</v>
      </c>
      <c r="O70" s="222" t="s">
        <v>35</v>
      </c>
      <c r="P70" s="222" t="s">
        <v>1229</v>
      </c>
      <c r="Q70" s="222" t="s">
        <v>3156</v>
      </c>
      <c r="R70" s="222" t="s">
        <v>181</v>
      </c>
      <c r="S70" s="222" t="s">
        <v>3157</v>
      </c>
      <c r="T70" s="222" t="s">
        <v>1230</v>
      </c>
      <c r="U70" s="222" t="s">
        <v>177</v>
      </c>
      <c r="V70" s="230" t="s">
        <v>1231</v>
      </c>
    </row>
    <row r="71" spans="1:22" s="22" customFormat="1" ht="163.5" customHeight="1">
      <c r="A71" s="38">
        <f>IF(TRIM(B71)&lt;&gt;"", COUNTA($B$9:B71), "")</f>
        <v>54</v>
      </c>
      <c r="B71" s="38">
        <v>6</v>
      </c>
      <c r="C71" s="231" t="s">
        <v>1232</v>
      </c>
      <c r="D71" s="231" t="s">
        <v>1180</v>
      </c>
      <c r="E71" s="231" t="s">
        <v>1233</v>
      </c>
      <c r="F71" s="232" t="s">
        <v>1234</v>
      </c>
      <c r="G71" s="231" t="s">
        <v>1235</v>
      </c>
      <c r="H71" s="231" t="s">
        <v>1236</v>
      </c>
      <c r="I71" s="231" t="s">
        <v>1185</v>
      </c>
      <c r="J71" s="231" t="s">
        <v>34</v>
      </c>
      <c r="K71" s="231" t="s">
        <v>1237</v>
      </c>
      <c r="L71" s="231" t="s">
        <v>1843</v>
      </c>
      <c r="M71" s="231" t="s">
        <v>178</v>
      </c>
      <c r="N71" s="231" t="s">
        <v>1238</v>
      </c>
      <c r="O71" s="231" t="s">
        <v>35</v>
      </c>
      <c r="P71" s="231" t="s">
        <v>1239</v>
      </c>
      <c r="Q71" s="233" t="s">
        <v>3158</v>
      </c>
      <c r="R71" s="231" t="s">
        <v>181</v>
      </c>
      <c r="S71" s="233" t="s">
        <v>3159</v>
      </c>
      <c r="T71" s="231" t="s">
        <v>1240</v>
      </c>
      <c r="U71" s="231" t="s">
        <v>177</v>
      </c>
      <c r="V71" s="234" t="s">
        <v>3160</v>
      </c>
    </row>
    <row r="72" spans="1:22" ht="18.75">
      <c r="A72" s="40" t="str">
        <f>IF(TRIM(B72)&lt;&gt;"", COUNTA($B$9:B72), "")</f>
        <v/>
      </c>
      <c r="B72" s="46"/>
      <c r="C72" s="514" t="s">
        <v>183</v>
      </c>
      <c r="D72" s="515"/>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39" t="s">
        <v>1242</v>
      </c>
      <c r="D73" s="39" t="s">
        <v>115</v>
      </c>
      <c r="E73" s="39" t="s">
        <v>1243</v>
      </c>
      <c r="F73" s="47" t="s">
        <v>1244</v>
      </c>
      <c r="G73" s="39" t="s">
        <v>1245</v>
      </c>
      <c r="H73" s="403" t="s">
        <v>1246</v>
      </c>
      <c r="I73" s="39" t="s">
        <v>1247</v>
      </c>
      <c r="J73" s="39" t="s">
        <v>34</v>
      </c>
      <c r="K73" s="39" t="s">
        <v>1248</v>
      </c>
      <c r="L73" s="39" t="s">
        <v>2605</v>
      </c>
      <c r="M73" s="39" t="s">
        <v>100</v>
      </c>
      <c r="N73" s="39" t="s">
        <v>1249</v>
      </c>
      <c r="O73" s="39" t="s">
        <v>35</v>
      </c>
      <c r="P73" s="39" t="s">
        <v>1250</v>
      </c>
      <c r="Q73" s="63" t="s">
        <v>3161</v>
      </c>
      <c r="R73" s="39" t="s">
        <v>181</v>
      </c>
      <c r="S73" s="39" t="s">
        <v>1251</v>
      </c>
      <c r="T73" s="39" t="s">
        <v>1252</v>
      </c>
      <c r="U73" s="39" t="s">
        <v>1253</v>
      </c>
      <c r="V73" s="307" t="s">
        <v>3162</v>
      </c>
    </row>
    <row r="74" spans="1:22" s="22" customFormat="1" ht="285">
      <c r="A74" s="38">
        <f>IF(TRIM(B74)&lt;&gt;"", COUNTA($B$9:B74), "")</f>
        <v>56</v>
      </c>
      <c r="B74" s="38">
        <v>2</v>
      </c>
      <c r="C74" s="39" t="s">
        <v>2617</v>
      </c>
      <c r="D74" s="39" t="s">
        <v>115</v>
      </c>
      <c r="E74" s="39" t="s">
        <v>1254</v>
      </c>
      <c r="F74" s="47" t="s">
        <v>1255</v>
      </c>
      <c r="G74" s="39" t="s">
        <v>1256</v>
      </c>
      <c r="H74" s="403" t="s">
        <v>1257</v>
      </c>
      <c r="I74" s="39" t="s">
        <v>184</v>
      </c>
      <c r="J74" s="39" t="s">
        <v>34</v>
      </c>
      <c r="K74" s="39" t="s">
        <v>1248</v>
      </c>
      <c r="L74" s="39" t="s">
        <v>2605</v>
      </c>
      <c r="M74" s="39" t="s">
        <v>100</v>
      </c>
      <c r="N74" s="39" t="s">
        <v>1258</v>
      </c>
      <c r="O74" s="39" t="s">
        <v>35</v>
      </c>
      <c r="P74" s="39" t="s">
        <v>1259</v>
      </c>
      <c r="Q74" s="39" t="s">
        <v>3163</v>
      </c>
      <c r="R74" s="39" t="s">
        <v>1260</v>
      </c>
      <c r="S74" s="39" t="s">
        <v>1261</v>
      </c>
      <c r="T74" s="39" t="s">
        <v>1262</v>
      </c>
      <c r="U74" s="39" t="s">
        <v>1263</v>
      </c>
      <c r="V74" s="404" t="s">
        <v>3164</v>
      </c>
    </row>
    <row r="75" spans="1:22" s="22" customFormat="1" ht="308.25" customHeight="1">
      <c r="A75" s="38">
        <f>IF(TRIM(B75)&lt;&gt;"", COUNTA($B$9:B75), "")</f>
        <v>57</v>
      </c>
      <c r="B75" s="38">
        <v>3</v>
      </c>
      <c r="C75" s="39" t="s">
        <v>2618</v>
      </c>
      <c r="D75" s="39" t="s">
        <v>106</v>
      </c>
      <c r="E75" s="405" t="s">
        <v>1264</v>
      </c>
      <c r="F75" s="47" t="s">
        <v>1265</v>
      </c>
      <c r="G75" s="39" t="s">
        <v>1266</v>
      </c>
      <c r="H75" s="403" t="s">
        <v>1267</v>
      </c>
      <c r="I75" s="39" t="s">
        <v>137</v>
      </c>
      <c r="J75" s="39" t="s">
        <v>34</v>
      </c>
      <c r="K75" s="39" t="s">
        <v>1248</v>
      </c>
      <c r="L75" s="39" t="s">
        <v>2605</v>
      </c>
      <c r="M75" s="39" t="s">
        <v>100</v>
      </c>
      <c r="N75" s="39" t="s">
        <v>1268</v>
      </c>
      <c r="O75" s="39" t="s">
        <v>35</v>
      </c>
      <c r="P75" s="39" t="s">
        <v>1269</v>
      </c>
      <c r="Q75" s="39" t="s">
        <v>3165</v>
      </c>
      <c r="R75" s="39" t="s">
        <v>1270</v>
      </c>
      <c r="S75" s="39" t="s">
        <v>1271</v>
      </c>
      <c r="T75" s="39" t="s">
        <v>1272</v>
      </c>
      <c r="U75" s="39" t="s">
        <v>961</v>
      </c>
      <c r="V75" s="404" t="s">
        <v>3166</v>
      </c>
    </row>
    <row r="76" spans="1:22" s="22" customFormat="1" ht="331.5" customHeight="1">
      <c r="A76" s="38">
        <f>IF(TRIM(B76)&lt;&gt;"", COUNTA($B$9:B76), "")</f>
        <v>58</v>
      </c>
      <c r="B76" s="38">
        <v>4</v>
      </c>
      <c r="C76" s="39" t="s">
        <v>1273</v>
      </c>
      <c r="D76" s="39" t="s">
        <v>106</v>
      </c>
      <c r="E76" s="39" t="s">
        <v>1274</v>
      </c>
      <c r="F76" s="47" t="s">
        <v>1275</v>
      </c>
      <c r="G76" s="39" t="s">
        <v>1276</v>
      </c>
      <c r="H76" s="403" t="s">
        <v>1277</v>
      </c>
      <c r="I76" s="39" t="s">
        <v>107</v>
      </c>
      <c r="J76" s="39" t="s">
        <v>34</v>
      </c>
      <c r="K76" s="39" t="s">
        <v>1248</v>
      </c>
      <c r="L76" s="39" t="s">
        <v>2605</v>
      </c>
      <c r="M76" s="39" t="s">
        <v>100</v>
      </c>
      <c r="N76" s="39" t="s">
        <v>1278</v>
      </c>
      <c r="O76" s="39" t="s">
        <v>35</v>
      </c>
      <c r="P76" s="39" t="s">
        <v>1279</v>
      </c>
      <c r="Q76" s="39" t="s">
        <v>3167</v>
      </c>
      <c r="R76" s="39" t="s">
        <v>138</v>
      </c>
      <c r="S76" s="39" t="s">
        <v>1280</v>
      </c>
      <c r="T76" s="39" t="s">
        <v>1281</v>
      </c>
      <c r="U76" s="39" t="s">
        <v>961</v>
      </c>
      <c r="V76" s="404" t="s">
        <v>3168</v>
      </c>
    </row>
    <row r="77" spans="1:22" s="22" customFormat="1" ht="330" customHeight="1">
      <c r="A77" s="38">
        <f>IF(TRIM(B77)&lt;&gt;"", COUNTA($B$9:B77), "")</f>
        <v>59</v>
      </c>
      <c r="B77" s="38">
        <v>5</v>
      </c>
      <c r="C77" s="39" t="s">
        <v>1282</v>
      </c>
      <c r="D77" s="39" t="s">
        <v>115</v>
      </c>
      <c r="E77" s="39" t="s">
        <v>1283</v>
      </c>
      <c r="F77" s="47" t="s">
        <v>1284</v>
      </c>
      <c r="G77" s="39" t="s">
        <v>1285</v>
      </c>
      <c r="H77" s="404" t="s">
        <v>1286</v>
      </c>
      <c r="I77" s="39" t="s">
        <v>1287</v>
      </c>
      <c r="J77" s="39" t="s">
        <v>34</v>
      </c>
      <c r="K77" s="39" t="s">
        <v>1248</v>
      </c>
      <c r="L77" s="39" t="s">
        <v>2605</v>
      </c>
      <c r="M77" s="39" t="s">
        <v>1288</v>
      </c>
      <c r="N77" s="39" t="s">
        <v>1289</v>
      </c>
      <c r="O77" s="39" t="s">
        <v>35</v>
      </c>
      <c r="P77" s="39" t="s">
        <v>1290</v>
      </c>
      <c r="Q77" s="39" t="s">
        <v>3169</v>
      </c>
      <c r="R77" s="39" t="s">
        <v>1291</v>
      </c>
      <c r="S77" s="39" t="s">
        <v>1292</v>
      </c>
      <c r="T77" s="406" t="s">
        <v>1293</v>
      </c>
      <c r="U77" s="39" t="s">
        <v>961</v>
      </c>
      <c r="V77" s="407" t="s">
        <v>3170</v>
      </c>
    </row>
    <row r="78" spans="1:22" s="22" customFormat="1" ht="375" customHeight="1">
      <c r="A78" s="38">
        <f>IF(TRIM(B78)&lt;&gt;"", COUNTA($B$9:B78), "")</f>
        <v>60</v>
      </c>
      <c r="B78" s="38">
        <v>6</v>
      </c>
      <c r="C78" s="39" t="s">
        <v>2838</v>
      </c>
      <c r="D78" s="39" t="s">
        <v>106</v>
      </c>
      <c r="E78" s="39" t="s">
        <v>1294</v>
      </c>
      <c r="F78" s="47" t="s">
        <v>1295</v>
      </c>
      <c r="G78" s="39" t="s">
        <v>2839</v>
      </c>
      <c r="H78" s="403" t="s">
        <v>1296</v>
      </c>
      <c r="I78" s="39" t="s">
        <v>1297</v>
      </c>
      <c r="J78" s="39" t="s">
        <v>34</v>
      </c>
      <c r="K78" s="39" t="s">
        <v>1248</v>
      </c>
      <c r="L78" s="39" t="s">
        <v>2605</v>
      </c>
      <c r="M78" s="39" t="s">
        <v>100</v>
      </c>
      <c r="N78" s="39" t="s">
        <v>1298</v>
      </c>
      <c r="O78" s="39" t="s">
        <v>35</v>
      </c>
      <c r="P78" s="39" t="s">
        <v>1299</v>
      </c>
      <c r="Q78" s="39" t="s">
        <v>3171</v>
      </c>
      <c r="R78" s="39" t="s">
        <v>1300</v>
      </c>
      <c r="S78" s="39" t="s">
        <v>1301</v>
      </c>
      <c r="T78" s="39" t="s">
        <v>1302</v>
      </c>
      <c r="U78" s="39" t="s">
        <v>961</v>
      </c>
      <c r="V78" s="404" t="s">
        <v>3172</v>
      </c>
    </row>
    <row r="79" spans="1:22" s="22" customFormat="1" ht="315" customHeight="1">
      <c r="A79" s="38">
        <f>IF(TRIM(B79)&lt;&gt;"", COUNTA($B$9:B79), "")</f>
        <v>61</v>
      </c>
      <c r="B79" s="38">
        <v>7</v>
      </c>
      <c r="C79" s="39" t="s">
        <v>1303</v>
      </c>
      <c r="D79" s="39" t="s">
        <v>185</v>
      </c>
      <c r="E79" s="39" t="s">
        <v>1304</v>
      </c>
      <c r="F79" s="47" t="s">
        <v>1305</v>
      </c>
      <c r="G79" s="39" t="s">
        <v>1306</v>
      </c>
      <c r="H79" s="404" t="s">
        <v>1307</v>
      </c>
      <c r="I79" s="39" t="s">
        <v>146</v>
      </c>
      <c r="J79" s="39" t="s">
        <v>37</v>
      </c>
      <c r="K79" s="39" t="s">
        <v>1248</v>
      </c>
      <c r="L79" s="39" t="s">
        <v>2605</v>
      </c>
      <c r="M79" s="39" t="s">
        <v>100</v>
      </c>
      <c r="N79" s="39" t="s">
        <v>1308</v>
      </c>
      <c r="O79" s="39" t="s">
        <v>1309</v>
      </c>
      <c r="P79" s="39" t="s">
        <v>1310</v>
      </c>
      <c r="Q79" s="39" t="s">
        <v>3173</v>
      </c>
      <c r="R79" s="39" t="s">
        <v>1311</v>
      </c>
      <c r="S79" s="39" t="s">
        <v>1312</v>
      </c>
      <c r="T79" s="39" t="s">
        <v>1313</v>
      </c>
      <c r="U79" s="39" t="s">
        <v>961</v>
      </c>
      <c r="V79" s="404" t="s">
        <v>3174</v>
      </c>
    </row>
    <row r="80" spans="1:22" s="22" customFormat="1" ht="330" customHeight="1">
      <c r="A80" s="38">
        <f>IF(TRIM(B80)&lt;&gt;"", COUNTA($B$9:B80), "")</f>
        <v>62</v>
      </c>
      <c r="B80" s="38">
        <v>8</v>
      </c>
      <c r="C80" s="39" t="s">
        <v>1314</v>
      </c>
      <c r="D80" s="39" t="s">
        <v>111</v>
      </c>
      <c r="E80" s="39" t="s">
        <v>1315</v>
      </c>
      <c r="F80" s="47" t="s">
        <v>1316</v>
      </c>
      <c r="G80" s="39" t="s">
        <v>1317</v>
      </c>
      <c r="H80" s="403" t="s">
        <v>1318</v>
      </c>
      <c r="I80" s="39" t="s">
        <v>137</v>
      </c>
      <c r="J80" s="39" t="s">
        <v>37</v>
      </c>
      <c r="K80" s="39" t="s">
        <v>1248</v>
      </c>
      <c r="L80" s="39" t="s">
        <v>2605</v>
      </c>
      <c r="M80" s="39" t="s">
        <v>100</v>
      </c>
      <c r="N80" s="39" t="s">
        <v>1319</v>
      </c>
      <c r="O80" s="39" t="s">
        <v>29</v>
      </c>
      <c r="P80" s="39" t="s">
        <v>1320</v>
      </c>
      <c r="Q80" s="39" t="s">
        <v>3175</v>
      </c>
      <c r="R80" s="39" t="s">
        <v>186</v>
      </c>
      <c r="S80" s="39" t="s">
        <v>1321</v>
      </c>
      <c r="T80" s="39" t="s">
        <v>1322</v>
      </c>
      <c r="U80" s="39" t="s">
        <v>961</v>
      </c>
      <c r="V80" s="404" t="s">
        <v>1323</v>
      </c>
    </row>
    <row r="81" spans="1:22" s="22" customFormat="1" ht="285" customHeight="1">
      <c r="A81" s="38">
        <f>IF(TRIM(B81)&lt;&gt;"", COUNTA($B$9:B81), "")</f>
        <v>63</v>
      </c>
      <c r="B81" s="38">
        <v>9</v>
      </c>
      <c r="C81" s="39" t="s">
        <v>1324</v>
      </c>
      <c r="D81" s="39" t="s">
        <v>111</v>
      </c>
      <c r="E81" s="39" t="s">
        <v>1325</v>
      </c>
      <c r="F81" s="47" t="s">
        <v>1326</v>
      </c>
      <c r="G81" s="39" t="s">
        <v>1327</v>
      </c>
      <c r="H81" s="404" t="s">
        <v>1328</v>
      </c>
      <c r="I81" s="39" t="s">
        <v>109</v>
      </c>
      <c r="J81" s="39" t="s">
        <v>34</v>
      </c>
      <c r="K81" s="39" t="s">
        <v>1248</v>
      </c>
      <c r="L81" s="39" t="s">
        <v>2605</v>
      </c>
      <c r="M81" s="39" t="s">
        <v>100</v>
      </c>
      <c r="N81" s="39" t="s">
        <v>1329</v>
      </c>
      <c r="O81" s="39" t="s">
        <v>35</v>
      </c>
      <c r="P81" s="39" t="s">
        <v>1330</v>
      </c>
      <c r="Q81" s="39" t="s">
        <v>3176</v>
      </c>
      <c r="R81" s="39" t="s">
        <v>144</v>
      </c>
      <c r="S81" s="39" t="s">
        <v>1331</v>
      </c>
      <c r="T81" s="39" t="s">
        <v>1332</v>
      </c>
      <c r="U81" s="39" t="s">
        <v>961</v>
      </c>
      <c r="V81" s="404" t="s">
        <v>3177</v>
      </c>
    </row>
    <row r="82" spans="1:22" s="22" customFormat="1" ht="345" customHeight="1">
      <c r="A82" s="38">
        <f>IF(TRIM(B82)&lt;&gt;"", COUNTA($B$9:B82), "")</f>
        <v>64</v>
      </c>
      <c r="B82" s="38">
        <v>10</v>
      </c>
      <c r="C82" s="39" t="s">
        <v>1333</v>
      </c>
      <c r="D82" s="39" t="s">
        <v>106</v>
      </c>
      <c r="E82" s="39" t="s">
        <v>1334</v>
      </c>
      <c r="F82" s="47" t="s">
        <v>1335</v>
      </c>
      <c r="G82" s="39" t="s">
        <v>1336</v>
      </c>
      <c r="H82" s="403" t="s">
        <v>1337</v>
      </c>
      <c r="I82" s="39" t="s">
        <v>137</v>
      </c>
      <c r="J82" s="39" t="s">
        <v>34</v>
      </c>
      <c r="K82" s="39" t="s">
        <v>1248</v>
      </c>
      <c r="L82" s="39" t="s">
        <v>2605</v>
      </c>
      <c r="M82" s="39" t="s">
        <v>100</v>
      </c>
      <c r="N82" s="39" t="s">
        <v>1338</v>
      </c>
      <c r="O82" s="39" t="s">
        <v>35</v>
      </c>
      <c r="P82" s="39" t="s">
        <v>1339</v>
      </c>
      <c r="Q82" s="39" t="s">
        <v>3178</v>
      </c>
      <c r="R82" s="39" t="s">
        <v>144</v>
      </c>
      <c r="S82" s="39" t="s">
        <v>1340</v>
      </c>
      <c r="T82" s="39" t="s">
        <v>1341</v>
      </c>
      <c r="U82" s="39" t="s">
        <v>961</v>
      </c>
      <c r="V82" s="404" t="s">
        <v>3179</v>
      </c>
    </row>
    <row r="83" spans="1:22" s="22" customFormat="1" ht="285" customHeight="1">
      <c r="A83" s="38">
        <f>IF(TRIM(B83)&lt;&gt;"", COUNTA($B$9:B83), "")</f>
        <v>65</v>
      </c>
      <c r="B83" s="38">
        <v>11</v>
      </c>
      <c r="C83" s="39" t="s">
        <v>1342</v>
      </c>
      <c r="D83" s="39" t="s">
        <v>1343</v>
      </c>
      <c r="E83" s="39" t="s">
        <v>1344</v>
      </c>
      <c r="F83" s="47" t="s">
        <v>1345</v>
      </c>
      <c r="G83" s="39" t="s">
        <v>1346</v>
      </c>
      <c r="H83" s="403" t="s">
        <v>1347</v>
      </c>
      <c r="I83" s="39" t="s">
        <v>1348</v>
      </c>
      <c r="J83" s="39" t="s">
        <v>34</v>
      </c>
      <c r="K83" s="39" t="s">
        <v>1248</v>
      </c>
      <c r="L83" s="39" t="s">
        <v>2605</v>
      </c>
      <c r="M83" s="39" t="s">
        <v>100</v>
      </c>
      <c r="N83" s="39" t="s">
        <v>1349</v>
      </c>
      <c r="O83" s="39" t="s">
        <v>35</v>
      </c>
      <c r="P83" s="39" t="s">
        <v>1350</v>
      </c>
      <c r="Q83" s="39" t="s">
        <v>3180</v>
      </c>
      <c r="R83" s="39" t="s">
        <v>1351</v>
      </c>
      <c r="S83" s="39" t="s">
        <v>1352</v>
      </c>
      <c r="T83" s="39" t="s">
        <v>1353</v>
      </c>
      <c r="U83" s="39" t="s">
        <v>961</v>
      </c>
      <c r="V83" s="407" t="s">
        <v>1354</v>
      </c>
    </row>
    <row r="84" spans="1:22" s="22" customFormat="1" ht="349.5" customHeight="1">
      <c r="A84" s="38">
        <f>IF(TRIM(B84)&lt;&gt;"", COUNTA($B$9:B84), "")</f>
        <v>66</v>
      </c>
      <c r="B84" s="38">
        <v>12</v>
      </c>
      <c r="C84" s="85" t="s">
        <v>1355</v>
      </c>
      <c r="D84" s="85" t="s">
        <v>1343</v>
      </c>
      <c r="E84" s="85" t="s">
        <v>1356</v>
      </c>
      <c r="F84" s="408">
        <v>4610002165</v>
      </c>
      <c r="G84" s="85" t="s">
        <v>1357</v>
      </c>
      <c r="H84" s="85" t="s">
        <v>1358</v>
      </c>
      <c r="I84" s="85" t="s">
        <v>1348</v>
      </c>
      <c r="J84" s="85" t="s">
        <v>34</v>
      </c>
      <c r="K84" s="39" t="s">
        <v>1248</v>
      </c>
      <c r="L84" s="85" t="s">
        <v>2605</v>
      </c>
      <c r="M84" s="85" t="s">
        <v>100</v>
      </c>
      <c r="N84" s="85" t="s">
        <v>1349</v>
      </c>
      <c r="O84" s="85" t="s">
        <v>35</v>
      </c>
      <c r="P84" s="85" t="s">
        <v>1359</v>
      </c>
      <c r="Q84" s="85" t="s">
        <v>3181</v>
      </c>
      <c r="R84" s="85" t="s">
        <v>1351</v>
      </c>
      <c r="S84" s="85" t="s">
        <v>1360</v>
      </c>
      <c r="T84" s="85" t="s">
        <v>1361</v>
      </c>
      <c r="U84" s="85" t="s">
        <v>961</v>
      </c>
      <c r="V84" s="404" t="s">
        <v>3182</v>
      </c>
    </row>
    <row r="85" spans="1:22" ht="18.75">
      <c r="A85" s="40" t="str">
        <f>IF(TRIM(B85)&lt;&gt;"", COUNTA($B$9:B85), "")</f>
        <v/>
      </c>
      <c r="B85" s="46"/>
      <c r="C85" s="514" t="s">
        <v>187</v>
      </c>
      <c r="D85" s="515"/>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3607</v>
      </c>
      <c r="D86" s="63" t="s">
        <v>36</v>
      </c>
      <c r="E86" s="63" t="s">
        <v>2513</v>
      </c>
      <c r="F86" s="306" t="s">
        <v>3724</v>
      </c>
      <c r="G86" s="63" t="s">
        <v>2514</v>
      </c>
      <c r="H86" s="307" t="s">
        <v>2515</v>
      </c>
      <c r="I86" s="63" t="s">
        <v>2516</v>
      </c>
      <c r="J86" s="63" t="s">
        <v>34</v>
      </c>
      <c r="K86" s="63" t="s">
        <v>1811</v>
      </c>
      <c r="L86" s="63" t="s">
        <v>1620</v>
      </c>
      <c r="M86" s="63" t="s">
        <v>2517</v>
      </c>
      <c r="N86" s="63" t="s">
        <v>2518</v>
      </c>
      <c r="O86" s="63" t="s">
        <v>35</v>
      </c>
      <c r="P86" s="63" t="s">
        <v>2612</v>
      </c>
      <c r="Q86" s="63" t="s">
        <v>3725</v>
      </c>
      <c r="R86" s="63" t="s">
        <v>2519</v>
      </c>
      <c r="S86" s="63" t="s">
        <v>3608</v>
      </c>
      <c r="T86" s="63" t="s">
        <v>2520</v>
      </c>
      <c r="U86" s="63" t="s">
        <v>2521</v>
      </c>
      <c r="V86" s="63" t="s">
        <v>3609</v>
      </c>
    </row>
    <row r="87" spans="1:22" s="22" customFormat="1" ht="105" customHeight="1">
      <c r="A87" s="38">
        <f>IF(TRIM(B87)&lt;&gt;"", COUNTA($B$9:B87), "")</f>
        <v>68</v>
      </c>
      <c r="B87" s="38">
        <v>2</v>
      </c>
      <c r="C87" s="63" t="s">
        <v>2522</v>
      </c>
      <c r="D87" s="63" t="s">
        <v>36</v>
      </c>
      <c r="E87" s="63" t="s">
        <v>3610</v>
      </c>
      <c r="F87" s="63">
        <v>4611005271</v>
      </c>
      <c r="G87" s="308" t="s">
        <v>2523</v>
      </c>
      <c r="H87" s="307" t="s">
        <v>2524</v>
      </c>
      <c r="I87" s="63" t="s">
        <v>2516</v>
      </c>
      <c r="J87" s="63" t="s">
        <v>34</v>
      </c>
      <c r="K87" s="63" t="s">
        <v>1811</v>
      </c>
      <c r="L87" s="63" t="s">
        <v>1620</v>
      </c>
      <c r="M87" s="63" t="s">
        <v>2517</v>
      </c>
      <c r="N87" s="63" t="s">
        <v>188</v>
      </c>
      <c r="O87" s="63" t="s">
        <v>29</v>
      </c>
      <c r="P87" s="63" t="s">
        <v>2525</v>
      </c>
      <c r="Q87" s="63" t="s">
        <v>3611</v>
      </c>
      <c r="R87" s="63" t="s">
        <v>2519</v>
      </c>
      <c r="S87" s="63" t="s">
        <v>2526</v>
      </c>
      <c r="T87" s="63" t="s">
        <v>3612</v>
      </c>
      <c r="U87" s="63" t="s">
        <v>2527</v>
      </c>
      <c r="V87" s="309" t="s">
        <v>2528</v>
      </c>
    </row>
    <row r="88" spans="1:22" s="22" customFormat="1" ht="135">
      <c r="A88" s="38">
        <f>IF(TRIM(B88)&lt;&gt;"", COUNTA($B$9:B88), "")</f>
        <v>69</v>
      </c>
      <c r="B88" s="38">
        <v>3</v>
      </c>
      <c r="C88" s="63" t="s">
        <v>3613</v>
      </c>
      <c r="D88" s="63" t="s">
        <v>36</v>
      </c>
      <c r="E88" s="63" t="s">
        <v>3614</v>
      </c>
      <c r="F88" s="306">
        <v>4611005024</v>
      </c>
      <c r="G88" s="63" t="s">
        <v>2531</v>
      </c>
      <c r="H88" s="308" t="s">
        <v>2532</v>
      </c>
      <c r="I88" s="63" t="s">
        <v>2529</v>
      </c>
      <c r="J88" s="63" t="s">
        <v>34</v>
      </c>
      <c r="K88" s="63" t="s">
        <v>1811</v>
      </c>
      <c r="L88" s="63" t="s">
        <v>1620</v>
      </c>
      <c r="M88" s="63" t="s">
        <v>2517</v>
      </c>
      <c r="N88" s="63" t="s">
        <v>188</v>
      </c>
      <c r="O88" s="63" t="s">
        <v>35</v>
      </c>
      <c r="P88" s="63" t="s">
        <v>2533</v>
      </c>
      <c r="Q88" s="63" t="s">
        <v>3615</v>
      </c>
      <c r="R88" s="63" t="s">
        <v>2530</v>
      </c>
      <c r="S88" s="63" t="s">
        <v>3616</v>
      </c>
      <c r="T88" s="310" t="s">
        <v>3617</v>
      </c>
      <c r="U88" s="63" t="s">
        <v>2527</v>
      </c>
      <c r="V88" s="63" t="s">
        <v>2534</v>
      </c>
    </row>
    <row r="89" spans="1:22" s="22" customFormat="1" ht="120">
      <c r="A89" s="38">
        <f>IF(TRIM(B89)&lt;&gt;"", COUNTA($B$9:B89), "")</f>
        <v>70</v>
      </c>
      <c r="B89" s="38">
        <v>4</v>
      </c>
      <c r="C89" s="39" t="s">
        <v>3734</v>
      </c>
      <c r="D89" s="39" t="s">
        <v>36</v>
      </c>
      <c r="E89" s="39" t="s">
        <v>2535</v>
      </c>
      <c r="F89" s="47">
        <v>4611005666</v>
      </c>
      <c r="G89" s="39" t="s">
        <v>2536</v>
      </c>
      <c r="H89" s="39" t="s">
        <v>2537</v>
      </c>
      <c r="I89" s="39" t="s">
        <v>2538</v>
      </c>
      <c r="J89" s="39" t="s">
        <v>34</v>
      </c>
      <c r="K89" s="39" t="s">
        <v>1811</v>
      </c>
      <c r="L89" s="39" t="s">
        <v>1620</v>
      </c>
      <c r="M89" s="39" t="s">
        <v>3618</v>
      </c>
      <c r="N89" s="39" t="s">
        <v>2539</v>
      </c>
      <c r="O89" s="39" t="s">
        <v>29</v>
      </c>
      <c r="P89" s="63" t="s">
        <v>2610</v>
      </c>
      <c r="Q89" s="39" t="s">
        <v>3619</v>
      </c>
      <c r="R89" s="39" t="s">
        <v>2530</v>
      </c>
      <c r="S89" s="39" t="s">
        <v>3620</v>
      </c>
      <c r="T89" s="39" t="s">
        <v>2540</v>
      </c>
      <c r="U89" s="39" t="s">
        <v>2527</v>
      </c>
      <c r="V89" s="283" t="s">
        <v>2541</v>
      </c>
    </row>
    <row r="90" spans="1:22" s="22" customFormat="1" ht="135">
      <c r="A90" s="38">
        <f>IF(TRIM(B90)&lt;&gt;"", COUNTA($B$9:B90), "")</f>
        <v>71</v>
      </c>
      <c r="B90" s="38">
        <v>5</v>
      </c>
      <c r="C90" s="39" t="s">
        <v>3621</v>
      </c>
      <c r="D90" s="39" t="s">
        <v>36</v>
      </c>
      <c r="E90" s="39" t="s">
        <v>2542</v>
      </c>
      <c r="F90" s="47">
        <v>4611005384</v>
      </c>
      <c r="G90" s="39" t="s">
        <v>2613</v>
      </c>
      <c r="H90" s="284" t="s">
        <v>2543</v>
      </c>
      <c r="I90" s="39" t="s">
        <v>2538</v>
      </c>
      <c r="J90" s="39" t="s">
        <v>34</v>
      </c>
      <c r="K90" s="39" t="s">
        <v>1811</v>
      </c>
      <c r="L90" s="39" t="s">
        <v>1620</v>
      </c>
      <c r="M90" s="39" t="s">
        <v>2517</v>
      </c>
      <c r="N90" s="39" t="s">
        <v>2539</v>
      </c>
      <c r="O90" s="39" t="s">
        <v>35</v>
      </c>
      <c r="P90" s="63" t="s">
        <v>2614</v>
      </c>
      <c r="Q90" s="39" t="s">
        <v>3622</v>
      </c>
      <c r="R90" s="39" t="s">
        <v>2530</v>
      </c>
      <c r="S90" s="39" t="s">
        <v>3623</v>
      </c>
      <c r="T90" s="39" t="s">
        <v>2544</v>
      </c>
      <c r="U90" s="39" t="s">
        <v>2527</v>
      </c>
      <c r="V90" s="39" t="s">
        <v>2545</v>
      </c>
    </row>
    <row r="91" spans="1:22" s="22" customFormat="1" ht="120">
      <c r="A91" s="38">
        <f>IF(TRIM(B91)&lt;&gt;"", COUNTA($B$9:B91), "")</f>
        <v>72</v>
      </c>
      <c r="B91" s="38">
        <v>6</v>
      </c>
      <c r="C91" s="39" t="s">
        <v>2546</v>
      </c>
      <c r="D91" s="39" t="s">
        <v>36</v>
      </c>
      <c r="E91" s="39" t="s">
        <v>2547</v>
      </c>
      <c r="F91" s="47">
        <v>4611005521</v>
      </c>
      <c r="G91" s="39" t="s">
        <v>3624</v>
      </c>
      <c r="H91" s="39" t="s">
        <v>2548</v>
      </c>
      <c r="I91" s="39" t="s">
        <v>2529</v>
      </c>
      <c r="J91" s="39" t="s">
        <v>34</v>
      </c>
      <c r="K91" s="39" t="s">
        <v>1811</v>
      </c>
      <c r="L91" s="39" t="s">
        <v>1620</v>
      </c>
      <c r="M91" s="39" t="s">
        <v>2517</v>
      </c>
      <c r="N91" s="39" t="s">
        <v>188</v>
      </c>
      <c r="O91" s="39" t="s">
        <v>35</v>
      </c>
      <c r="P91" s="39" t="s">
        <v>2549</v>
      </c>
      <c r="Q91" s="39" t="s">
        <v>3625</v>
      </c>
      <c r="R91" s="39" t="s">
        <v>2550</v>
      </c>
      <c r="S91" s="39" t="s">
        <v>3626</v>
      </c>
      <c r="T91" s="39" t="s">
        <v>2551</v>
      </c>
      <c r="U91" s="39" t="s">
        <v>2527</v>
      </c>
      <c r="V91" s="282" t="s">
        <v>2552</v>
      </c>
    </row>
    <row r="92" spans="1:22" s="22" customFormat="1" ht="120">
      <c r="A92" s="38">
        <f>IF(TRIM(B92)&lt;&gt;"", COUNTA($B$9:B92), "")</f>
        <v>73</v>
      </c>
      <c r="B92" s="38">
        <v>7</v>
      </c>
      <c r="C92" s="152" t="s">
        <v>2553</v>
      </c>
      <c r="D92" s="152" t="s">
        <v>36</v>
      </c>
      <c r="E92" s="152" t="s">
        <v>2554</v>
      </c>
      <c r="F92" s="285">
        <v>4611004990</v>
      </c>
      <c r="G92" s="152" t="s">
        <v>3627</v>
      </c>
      <c r="H92" s="286" t="s">
        <v>2555</v>
      </c>
      <c r="I92" s="152" t="s">
        <v>2529</v>
      </c>
      <c r="J92" s="152" t="s">
        <v>34</v>
      </c>
      <c r="K92" s="39" t="s">
        <v>1811</v>
      </c>
      <c r="L92" s="39" t="s">
        <v>1620</v>
      </c>
      <c r="M92" s="39" t="s">
        <v>2517</v>
      </c>
      <c r="N92" s="152" t="s">
        <v>188</v>
      </c>
      <c r="O92" s="152" t="s">
        <v>35</v>
      </c>
      <c r="P92" s="287" t="s">
        <v>2556</v>
      </c>
      <c r="Q92" s="39" t="s">
        <v>3628</v>
      </c>
      <c r="R92" s="39" t="s">
        <v>2530</v>
      </c>
      <c r="S92" s="39" t="s">
        <v>2557</v>
      </c>
      <c r="T92" s="39" t="s">
        <v>3629</v>
      </c>
      <c r="U92" s="39" t="s">
        <v>2527</v>
      </c>
      <c r="V92" s="282" t="s">
        <v>2555</v>
      </c>
    </row>
    <row r="93" spans="1:22" s="22" customFormat="1" ht="120" customHeight="1">
      <c r="A93" s="38">
        <f>IF(TRIM(B93)&lt;&gt;"", COUNTA($B$9:B93), "")</f>
        <v>74</v>
      </c>
      <c r="B93" s="38">
        <v>8</v>
      </c>
      <c r="C93" s="153" t="s">
        <v>3630</v>
      </c>
      <c r="D93" s="153" t="s">
        <v>36</v>
      </c>
      <c r="E93" s="153" t="s">
        <v>2558</v>
      </c>
      <c r="F93" s="288">
        <v>4611005345</v>
      </c>
      <c r="G93" s="153" t="s">
        <v>3631</v>
      </c>
      <c r="H93" s="289" t="s">
        <v>2559</v>
      </c>
      <c r="I93" s="153" t="s">
        <v>2560</v>
      </c>
      <c r="J93" s="153" t="s">
        <v>34</v>
      </c>
      <c r="K93" s="39" t="s">
        <v>1811</v>
      </c>
      <c r="L93" s="39" t="s">
        <v>1620</v>
      </c>
      <c r="M93" s="39" t="s">
        <v>2517</v>
      </c>
      <c r="N93" s="153" t="s">
        <v>188</v>
      </c>
      <c r="O93" s="153" t="s">
        <v>29</v>
      </c>
      <c r="P93" s="153" t="s">
        <v>2616</v>
      </c>
      <c r="Q93" s="39" t="s">
        <v>3632</v>
      </c>
      <c r="R93" s="39" t="s">
        <v>2561</v>
      </c>
      <c r="S93" s="63" t="s">
        <v>3633</v>
      </c>
      <c r="T93" s="63" t="s">
        <v>3634</v>
      </c>
      <c r="U93" s="63" t="s">
        <v>2527</v>
      </c>
      <c r="V93" s="39" t="s">
        <v>3635</v>
      </c>
    </row>
    <row r="94" spans="1:22" s="22" customFormat="1" ht="165">
      <c r="A94" s="38">
        <f>IF(TRIM(B94)&lt;&gt;"", COUNTA($B$9:B94), "")</f>
        <v>75</v>
      </c>
      <c r="B94" s="38">
        <v>9</v>
      </c>
      <c r="C94" s="39" t="s">
        <v>3636</v>
      </c>
      <c r="D94" s="39" t="s">
        <v>36</v>
      </c>
      <c r="E94" s="39" t="s">
        <v>190</v>
      </c>
      <c r="F94" s="47">
        <v>4611005715</v>
      </c>
      <c r="G94" s="39" t="s">
        <v>191</v>
      </c>
      <c r="H94" s="282" t="s">
        <v>1055</v>
      </c>
      <c r="I94" s="39" t="s">
        <v>2529</v>
      </c>
      <c r="J94" s="39" t="s">
        <v>34</v>
      </c>
      <c r="K94" s="39" t="s">
        <v>1811</v>
      </c>
      <c r="L94" s="39" t="s">
        <v>1620</v>
      </c>
      <c r="M94" s="39" t="s">
        <v>3618</v>
      </c>
      <c r="N94" s="39" t="s">
        <v>188</v>
      </c>
      <c r="O94" s="39" t="s">
        <v>35</v>
      </c>
      <c r="P94" s="39" t="s">
        <v>192</v>
      </c>
      <c r="Q94" s="39" t="s">
        <v>3637</v>
      </c>
      <c r="R94" s="39" t="s">
        <v>3638</v>
      </c>
      <c r="S94" s="39" t="s">
        <v>3639</v>
      </c>
      <c r="T94" s="39" t="s">
        <v>3640</v>
      </c>
      <c r="U94" s="39" t="s">
        <v>2527</v>
      </c>
      <c r="V94" s="282" t="s">
        <v>1055</v>
      </c>
    </row>
    <row r="95" spans="1:22" s="22" customFormat="1" ht="135">
      <c r="A95" s="38">
        <f>IF(TRIM(B95)&lt;&gt;"", COUNTA($B$9:B95), "")</f>
        <v>76</v>
      </c>
      <c r="B95" s="38">
        <v>10</v>
      </c>
      <c r="C95" s="39" t="s">
        <v>2562</v>
      </c>
      <c r="D95" s="39" t="s">
        <v>36</v>
      </c>
      <c r="E95" s="39" t="s">
        <v>2563</v>
      </c>
      <c r="F95" s="47">
        <v>4611005000</v>
      </c>
      <c r="G95" s="39" t="s">
        <v>3641</v>
      </c>
      <c r="H95" s="282" t="s">
        <v>2564</v>
      </c>
      <c r="I95" s="39" t="s">
        <v>2529</v>
      </c>
      <c r="J95" s="39" t="s">
        <v>34</v>
      </c>
      <c r="K95" s="39" t="s">
        <v>1811</v>
      </c>
      <c r="L95" s="39" t="s">
        <v>1620</v>
      </c>
      <c r="M95" s="39" t="s">
        <v>2517</v>
      </c>
      <c r="N95" s="39" t="s">
        <v>188</v>
      </c>
      <c r="O95" s="39" t="s">
        <v>35</v>
      </c>
      <c r="P95" s="39" t="s">
        <v>2565</v>
      </c>
      <c r="Q95" s="39" t="s">
        <v>3642</v>
      </c>
      <c r="R95" s="39" t="s">
        <v>2561</v>
      </c>
      <c r="S95" s="151" t="s">
        <v>2566</v>
      </c>
      <c r="T95" s="39" t="s">
        <v>3643</v>
      </c>
      <c r="U95" s="39" t="s">
        <v>2527</v>
      </c>
      <c r="V95" s="39" t="s">
        <v>2567</v>
      </c>
    </row>
    <row r="96" spans="1:22" s="22" customFormat="1" ht="120">
      <c r="A96" s="38">
        <f>IF(TRIM(B96)&lt;&gt;"", COUNTA($B$9:B96), "")</f>
        <v>77</v>
      </c>
      <c r="B96" s="38">
        <v>11</v>
      </c>
      <c r="C96" s="39" t="s">
        <v>2568</v>
      </c>
      <c r="D96" s="39" t="s">
        <v>36</v>
      </c>
      <c r="E96" s="39" t="s">
        <v>2569</v>
      </c>
      <c r="F96" s="47">
        <v>4611004662</v>
      </c>
      <c r="G96" s="39" t="s">
        <v>2570</v>
      </c>
      <c r="H96" s="136" t="s">
        <v>2730</v>
      </c>
      <c r="I96" s="39" t="s">
        <v>2529</v>
      </c>
      <c r="J96" s="39" t="s">
        <v>34</v>
      </c>
      <c r="K96" s="39" t="s">
        <v>1811</v>
      </c>
      <c r="L96" s="39" t="s">
        <v>1620</v>
      </c>
      <c r="M96" s="39" t="s">
        <v>2517</v>
      </c>
      <c r="N96" s="39" t="s">
        <v>188</v>
      </c>
      <c r="O96" s="39" t="s">
        <v>35</v>
      </c>
      <c r="P96" s="39" t="s">
        <v>3644</v>
      </c>
      <c r="Q96" s="39" t="s">
        <v>3645</v>
      </c>
      <c r="R96" s="39" t="s">
        <v>3646</v>
      </c>
      <c r="S96" s="39" t="s">
        <v>2571</v>
      </c>
      <c r="T96" s="39" t="s">
        <v>2572</v>
      </c>
      <c r="U96" s="39" t="s">
        <v>2527</v>
      </c>
      <c r="V96" s="39" t="s">
        <v>2573</v>
      </c>
    </row>
    <row r="97" spans="1:22" s="22" customFormat="1" ht="120">
      <c r="A97" s="38">
        <f>IF(TRIM(B97)&lt;&gt;"", COUNTA($B$9:B97), "")</f>
        <v>78</v>
      </c>
      <c r="B97" s="38">
        <v>12</v>
      </c>
      <c r="C97" s="39" t="s">
        <v>3647</v>
      </c>
      <c r="D97" s="39" t="s">
        <v>36</v>
      </c>
      <c r="E97" s="39" t="s">
        <v>2574</v>
      </c>
      <c r="F97" s="47">
        <v>4611004920</v>
      </c>
      <c r="G97" s="39" t="s">
        <v>3648</v>
      </c>
      <c r="H97" s="39" t="s">
        <v>2575</v>
      </c>
      <c r="I97" s="39" t="s">
        <v>212</v>
      </c>
      <c r="J97" s="39" t="s">
        <v>34</v>
      </c>
      <c r="K97" s="39" t="s">
        <v>1811</v>
      </c>
      <c r="L97" s="39" t="s">
        <v>1620</v>
      </c>
      <c r="M97" s="39" t="s">
        <v>2517</v>
      </c>
      <c r="N97" s="39" t="s">
        <v>188</v>
      </c>
      <c r="O97" s="39" t="s">
        <v>35</v>
      </c>
      <c r="P97" s="39" t="s">
        <v>2576</v>
      </c>
      <c r="Q97" s="39" t="s">
        <v>3649</v>
      </c>
      <c r="R97" s="39" t="s">
        <v>3650</v>
      </c>
      <c r="S97" s="39" t="s">
        <v>3651</v>
      </c>
      <c r="T97" s="39" t="s">
        <v>2577</v>
      </c>
      <c r="U97" s="39" t="s">
        <v>2527</v>
      </c>
      <c r="V97" s="39" t="s">
        <v>2578</v>
      </c>
    </row>
    <row r="98" spans="1:22" s="22" customFormat="1" ht="120">
      <c r="A98" s="38">
        <f>IF(TRIM(B98)&lt;&gt;"", COUNTA($B$9:B98), "")</f>
        <v>79</v>
      </c>
      <c r="B98" s="38">
        <v>13</v>
      </c>
      <c r="C98" s="39" t="s">
        <v>2579</v>
      </c>
      <c r="D98" s="39" t="s">
        <v>36</v>
      </c>
      <c r="E98" s="39" t="s">
        <v>2580</v>
      </c>
      <c r="F98" s="47">
        <v>4611005352</v>
      </c>
      <c r="G98" s="39" t="s">
        <v>3652</v>
      </c>
      <c r="H98" s="39" t="s">
        <v>2581</v>
      </c>
      <c r="I98" s="39" t="s">
        <v>212</v>
      </c>
      <c r="J98" s="39" t="s">
        <v>34</v>
      </c>
      <c r="K98" s="39" t="s">
        <v>1811</v>
      </c>
      <c r="L98" s="39" t="s">
        <v>1620</v>
      </c>
      <c r="M98" s="39" t="s">
        <v>2517</v>
      </c>
      <c r="N98" s="39" t="s">
        <v>188</v>
      </c>
      <c r="O98" s="39" t="s">
        <v>35</v>
      </c>
      <c r="P98" s="39" t="s">
        <v>2582</v>
      </c>
      <c r="Q98" s="39" t="s">
        <v>3653</v>
      </c>
      <c r="R98" s="39" t="s">
        <v>3650</v>
      </c>
      <c r="S98" s="39" t="s">
        <v>3654</v>
      </c>
      <c r="T98" s="39" t="s">
        <v>3655</v>
      </c>
      <c r="U98" s="39" t="s">
        <v>2527</v>
      </c>
      <c r="V98" s="39" t="s">
        <v>3656</v>
      </c>
    </row>
    <row r="99" spans="1:22" s="22" customFormat="1" ht="120">
      <c r="A99" s="38">
        <f>IF(TRIM(B99)&lt;&gt;"", COUNTA($B$9:B99), "")</f>
        <v>80</v>
      </c>
      <c r="B99" s="38">
        <v>14</v>
      </c>
      <c r="C99" s="39" t="s">
        <v>3657</v>
      </c>
      <c r="D99" s="39" t="s">
        <v>36</v>
      </c>
      <c r="E99" s="39" t="s">
        <v>2583</v>
      </c>
      <c r="F99" s="47">
        <v>4611003620</v>
      </c>
      <c r="G99" s="39" t="s">
        <v>3658</v>
      </c>
      <c r="H99" s="76" t="s">
        <v>2611</v>
      </c>
      <c r="I99" s="39" t="s">
        <v>2529</v>
      </c>
      <c r="J99" s="39" t="s">
        <v>37</v>
      </c>
      <c r="K99" s="39" t="s">
        <v>1811</v>
      </c>
      <c r="L99" s="39" t="s">
        <v>1620</v>
      </c>
      <c r="M99" s="39" t="s">
        <v>2517</v>
      </c>
      <c r="N99" s="39" t="s">
        <v>188</v>
      </c>
      <c r="O99" s="39" t="s">
        <v>29</v>
      </c>
      <c r="P99" s="39" t="s">
        <v>3659</v>
      </c>
      <c r="Q99" s="39" t="s">
        <v>3660</v>
      </c>
      <c r="R99" s="39" t="s">
        <v>3650</v>
      </c>
      <c r="S99" s="151" t="s">
        <v>2584</v>
      </c>
      <c r="T99" s="39" t="s">
        <v>2615</v>
      </c>
      <c r="U99" s="39" t="s">
        <v>2585</v>
      </c>
      <c r="V99" s="39" t="s">
        <v>2586</v>
      </c>
    </row>
    <row r="100" spans="1:22" s="22" customFormat="1" ht="105">
      <c r="A100" s="38">
        <f>IF(TRIM(B100)&lt;&gt;"", COUNTA($B$9:B100), "")</f>
        <v>81</v>
      </c>
      <c r="B100" s="38">
        <v>15</v>
      </c>
      <c r="C100" s="63" t="s">
        <v>2811</v>
      </c>
      <c r="D100" s="63" t="s">
        <v>36</v>
      </c>
      <c r="E100" s="63" t="s">
        <v>3661</v>
      </c>
      <c r="F100" s="306">
        <v>4611005419</v>
      </c>
      <c r="G100" s="63" t="s">
        <v>3662</v>
      </c>
      <c r="H100" s="307" t="s">
        <v>2810</v>
      </c>
      <c r="I100" s="63" t="s">
        <v>2516</v>
      </c>
      <c r="J100" s="63" t="s">
        <v>34</v>
      </c>
      <c r="K100" s="63" t="s">
        <v>1811</v>
      </c>
      <c r="L100" s="63" t="s">
        <v>1620</v>
      </c>
      <c r="M100" s="63" t="s">
        <v>2517</v>
      </c>
      <c r="N100" s="63" t="s">
        <v>2518</v>
      </c>
      <c r="O100" s="63" t="s">
        <v>35</v>
      </c>
      <c r="P100" s="63" t="s">
        <v>3663</v>
      </c>
      <c r="Q100" s="63" t="s">
        <v>3664</v>
      </c>
      <c r="R100" s="63" t="s">
        <v>2519</v>
      </c>
      <c r="S100" s="63" t="s">
        <v>3665</v>
      </c>
      <c r="T100" s="63" t="s">
        <v>3666</v>
      </c>
      <c r="U100" s="63" t="s">
        <v>2521</v>
      </c>
      <c r="V100" s="63" t="s">
        <v>3667</v>
      </c>
    </row>
    <row r="101" spans="1:22" ht="18.75">
      <c r="A101" s="40" t="str">
        <f>IF(TRIM(B101)&lt;&gt;"", COUNTA($B$9:B101), "")</f>
        <v/>
      </c>
      <c r="B101" s="46"/>
      <c r="C101" s="514" t="s">
        <v>194</v>
      </c>
      <c r="D101" s="515"/>
      <c r="E101" s="44"/>
      <c r="F101" s="45"/>
      <c r="G101" s="44"/>
      <c r="H101" s="44"/>
      <c r="I101" s="44"/>
      <c r="J101" s="44"/>
      <c r="K101" s="44"/>
      <c r="L101" s="44"/>
      <c r="M101" s="44"/>
      <c r="N101" s="44"/>
      <c r="O101" s="44"/>
      <c r="P101" s="44"/>
      <c r="Q101" s="44"/>
      <c r="R101" s="44"/>
      <c r="S101" s="44"/>
      <c r="T101" s="44"/>
      <c r="U101" s="44"/>
      <c r="V101" s="44"/>
    </row>
    <row r="102" spans="1:22" s="22" customFormat="1" ht="180">
      <c r="A102" s="38">
        <f>IF(TRIM(B102)&lt;&gt;"", COUNTA($B$9:B102), "")</f>
        <v>82</v>
      </c>
      <c r="B102" s="38">
        <v>1</v>
      </c>
      <c r="C102" s="396" t="s">
        <v>2193</v>
      </c>
      <c r="D102" s="396" t="s">
        <v>115</v>
      </c>
      <c r="E102" s="409" t="s">
        <v>2194</v>
      </c>
      <c r="F102" s="410" t="s">
        <v>2195</v>
      </c>
      <c r="G102" s="411" t="s">
        <v>2196</v>
      </c>
      <c r="H102" s="290" t="s">
        <v>2197</v>
      </c>
      <c r="I102" s="411" t="s">
        <v>99</v>
      </c>
      <c r="J102" s="214" t="s">
        <v>37</v>
      </c>
      <c r="K102" s="155" t="s">
        <v>2198</v>
      </c>
      <c r="L102" s="39" t="s">
        <v>1620</v>
      </c>
      <c r="M102" s="39" t="s">
        <v>195</v>
      </c>
      <c r="N102" s="39" t="s">
        <v>196</v>
      </c>
      <c r="O102" s="39" t="s">
        <v>29</v>
      </c>
      <c r="P102" s="396" t="s">
        <v>2199</v>
      </c>
      <c r="Q102" s="134" t="s">
        <v>3183</v>
      </c>
      <c r="R102" s="394" t="s">
        <v>3184</v>
      </c>
      <c r="S102" s="39" t="s">
        <v>2200</v>
      </c>
      <c r="T102" s="39" t="s">
        <v>2201</v>
      </c>
      <c r="U102" s="39" t="s">
        <v>2202</v>
      </c>
      <c r="V102" s="76" t="s">
        <v>2203</v>
      </c>
    </row>
    <row r="103" spans="1:22" s="22" customFormat="1" ht="165">
      <c r="A103" s="38">
        <f>IF(TRIM(B103)&lt;&gt;"", COUNTA($B$9:B103), "")</f>
        <v>83</v>
      </c>
      <c r="B103" s="38">
        <v>2</v>
      </c>
      <c r="C103" s="396" t="s">
        <v>2597</v>
      </c>
      <c r="D103" s="396" t="s">
        <v>115</v>
      </c>
      <c r="E103" s="409" t="s">
        <v>2204</v>
      </c>
      <c r="F103" s="410" t="s">
        <v>2205</v>
      </c>
      <c r="G103" s="411" t="s">
        <v>2206</v>
      </c>
      <c r="H103" s="291" t="s">
        <v>2207</v>
      </c>
      <c r="I103" s="411" t="s">
        <v>99</v>
      </c>
      <c r="J103" s="411" t="s">
        <v>37</v>
      </c>
      <c r="K103" s="155" t="s">
        <v>2198</v>
      </c>
      <c r="L103" s="396" t="s">
        <v>1620</v>
      </c>
      <c r="M103" s="396" t="s">
        <v>195</v>
      </c>
      <c r="N103" s="396" t="s">
        <v>196</v>
      </c>
      <c r="O103" s="396" t="s">
        <v>29</v>
      </c>
      <c r="P103" s="396" t="s">
        <v>2208</v>
      </c>
      <c r="Q103" s="134" t="s">
        <v>3185</v>
      </c>
      <c r="R103" s="394" t="s">
        <v>2209</v>
      </c>
      <c r="S103" s="396" t="s">
        <v>2210</v>
      </c>
      <c r="T103" s="39" t="s">
        <v>2211</v>
      </c>
      <c r="U103" s="39" t="s">
        <v>2202</v>
      </c>
      <c r="V103" s="150" t="s">
        <v>2212</v>
      </c>
    </row>
    <row r="104" spans="1:22" s="22" customFormat="1" ht="165">
      <c r="A104" s="38">
        <f>IF(TRIM(B104)&lt;&gt;"", COUNTA($B$9:B104), "")</f>
        <v>84</v>
      </c>
      <c r="B104" s="38">
        <v>3</v>
      </c>
      <c r="C104" s="396" t="s">
        <v>2213</v>
      </c>
      <c r="D104" s="396" t="s">
        <v>115</v>
      </c>
      <c r="E104" s="396" t="s">
        <v>197</v>
      </c>
      <c r="F104" s="412" t="s">
        <v>855</v>
      </c>
      <c r="G104" s="413" t="s">
        <v>198</v>
      </c>
      <c r="H104" s="108" t="s">
        <v>749</v>
      </c>
      <c r="I104" s="413" t="s">
        <v>99</v>
      </c>
      <c r="J104" s="413" t="s">
        <v>37</v>
      </c>
      <c r="K104" s="39" t="s">
        <v>2198</v>
      </c>
      <c r="L104" s="396" t="s">
        <v>1620</v>
      </c>
      <c r="M104" s="396" t="s">
        <v>195</v>
      </c>
      <c r="N104" s="396" t="s">
        <v>196</v>
      </c>
      <c r="O104" s="396" t="s">
        <v>29</v>
      </c>
      <c r="P104" s="396" t="s">
        <v>199</v>
      </c>
      <c r="Q104" s="134" t="s">
        <v>3186</v>
      </c>
      <c r="R104" s="394" t="s">
        <v>200</v>
      </c>
      <c r="S104" s="134" t="s">
        <v>715</v>
      </c>
      <c r="T104" s="39" t="s">
        <v>716</v>
      </c>
      <c r="U104" s="39" t="s">
        <v>201</v>
      </c>
      <c r="V104" s="76" t="s">
        <v>3187</v>
      </c>
    </row>
    <row r="105" spans="1:22" s="22" customFormat="1" ht="409.5">
      <c r="A105" s="38">
        <f>IF(TRIM(B105)&lt;&gt;"", COUNTA($B$9:B105), "")</f>
        <v>85</v>
      </c>
      <c r="B105" s="38">
        <v>4</v>
      </c>
      <c r="C105" s="396" t="s">
        <v>2214</v>
      </c>
      <c r="D105" s="396" t="s">
        <v>115</v>
      </c>
      <c r="E105" s="396" t="s">
        <v>2215</v>
      </c>
      <c r="F105" s="397" t="s">
        <v>2216</v>
      </c>
      <c r="G105" s="396" t="s">
        <v>2217</v>
      </c>
      <c r="H105" s="109" t="s">
        <v>2218</v>
      </c>
      <c r="I105" s="396" t="s">
        <v>99</v>
      </c>
      <c r="J105" s="396" t="s">
        <v>37</v>
      </c>
      <c r="K105" s="39" t="s">
        <v>2198</v>
      </c>
      <c r="L105" s="396" t="s">
        <v>1620</v>
      </c>
      <c r="M105" s="396" t="s">
        <v>195</v>
      </c>
      <c r="N105" s="396" t="s">
        <v>196</v>
      </c>
      <c r="O105" s="396" t="s">
        <v>29</v>
      </c>
      <c r="P105" s="396" t="s">
        <v>2219</v>
      </c>
      <c r="Q105" s="134" t="s">
        <v>3188</v>
      </c>
      <c r="R105" s="394" t="s">
        <v>2220</v>
      </c>
      <c r="S105" s="396" t="s">
        <v>2221</v>
      </c>
      <c r="T105" s="39" t="s">
        <v>2222</v>
      </c>
      <c r="U105" s="63" t="s">
        <v>2202</v>
      </c>
      <c r="V105" s="156" t="s">
        <v>2223</v>
      </c>
    </row>
    <row r="106" spans="1:22" ht="18.75">
      <c r="A106" s="40" t="str">
        <f>IF(TRIM(B106)&lt;&gt;"", COUNTA($B$9:B106), "")</f>
        <v/>
      </c>
      <c r="B106" s="46"/>
      <c r="C106" s="516" t="s">
        <v>202</v>
      </c>
      <c r="D106" s="515"/>
      <c r="E106" s="44"/>
      <c r="F106" s="45"/>
      <c r="G106" s="44"/>
      <c r="H106" s="44"/>
      <c r="I106" s="44"/>
      <c r="J106" s="44"/>
      <c r="K106" s="44"/>
      <c r="L106" s="44"/>
      <c r="M106" s="44"/>
      <c r="N106" s="44"/>
      <c r="O106" s="44"/>
      <c r="P106" s="44"/>
      <c r="Q106" s="44"/>
      <c r="R106" s="44"/>
      <c r="S106" s="44"/>
      <c r="T106" s="44"/>
      <c r="U106" s="44"/>
      <c r="V106" s="44"/>
    </row>
    <row r="107" spans="1:22" s="22" customFormat="1" ht="240">
      <c r="A107" s="38">
        <f>IF(TRIM(B107)&lt;&gt;"", COUNTA($B$9:B107), "")</f>
        <v>86</v>
      </c>
      <c r="B107" s="38">
        <v>1</v>
      </c>
      <c r="C107" s="335" t="s">
        <v>2619</v>
      </c>
      <c r="D107" s="335" t="s">
        <v>36</v>
      </c>
      <c r="E107" s="335" t="s">
        <v>1362</v>
      </c>
      <c r="F107" s="336" t="s">
        <v>1363</v>
      </c>
      <c r="G107" s="39" t="s">
        <v>1364</v>
      </c>
      <c r="H107" s="76" t="s">
        <v>2721</v>
      </c>
      <c r="I107" s="335" t="s">
        <v>1365</v>
      </c>
      <c r="J107" s="335" t="s">
        <v>37</v>
      </c>
      <c r="K107" s="335" t="s">
        <v>1366</v>
      </c>
      <c r="L107" s="335" t="s">
        <v>1620</v>
      </c>
      <c r="M107" s="335" t="s">
        <v>100</v>
      </c>
      <c r="N107" s="335" t="s">
        <v>1367</v>
      </c>
      <c r="O107" s="335" t="s">
        <v>1368</v>
      </c>
      <c r="P107" s="335" t="s">
        <v>1369</v>
      </c>
      <c r="Q107" s="39" t="s">
        <v>3194</v>
      </c>
      <c r="R107" s="335" t="s">
        <v>1370</v>
      </c>
      <c r="S107" s="39" t="s">
        <v>3195</v>
      </c>
      <c r="T107" s="39" t="s">
        <v>1371</v>
      </c>
      <c r="U107" s="335" t="s">
        <v>1372</v>
      </c>
      <c r="V107" s="335" t="s">
        <v>1373</v>
      </c>
    </row>
    <row r="108" spans="1:22" s="22" customFormat="1" ht="240">
      <c r="A108" s="38">
        <f>IF(TRIM(B108)&lt;&gt;"", COUNTA($B$9:B108), "")</f>
        <v>87</v>
      </c>
      <c r="B108" s="38">
        <v>2</v>
      </c>
      <c r="C108" s="335" t="s">
        <v>2620</v>
      </c>
      <c r="D108" s="335" t="s">
        <v>36</v>
      </c>
      <c r="E108" s="335" t="s">
        <v>1374</v>
      </c>
      <c r="F108" s="336" t="s">
        <v>1375</v>
      </c>
      <c r="G108" s="335" t="s">
        <v>1376</v>
      </c>
      <c r="H108" s="76" t="s">
        <v>2731</v>
      </c>
      <c r="I108" s="335" t="s">
        <v>107</v>
      </c>
      <c r="J108" s="335" t="s">
        <v>37</v>
      </c>
      <c r="K108" s="335" t="s">
        <v>1366</v>
      </c>
      <c r="L108" s="335" t="s">
        <v>1620</v>
      </c>
      <c r="M108" s="335" t="s">
        <v>100</v>
      </c>
      <c r="N108" s="335" t="s">
        <v>1377</v>
      </c>
      <c r="O108" s="335" t="s">
        <v>1368</v>
      </c>
      <c r="P108" s="335" t="s">
        <v>1378</v>
      </c>
      <c r="Q108" s="39" t="s">
        <v>3196</v>
      </c>
      <c r="R108" s="335" t="s">
        <v>144</v>
      </c>
      <c r="S108" s="39" t="s">
        <v>3197</v>
      </c>
      <c r="T108" s="39" t="s">
        <v>1379</v>
      </c>
      <c r="U108" s="335" t="s">
        <v>1380</v>
      </c>
      <c r="V108" s="76" t="s">
        <v>3198</v>
      </c>
    </row>
    <row r="109" spans="1:22" s="22" customFormat="1" ht="210">
      <c r="A109" s="38">
        <f>IF(TRIM(B109)&lt;&gt;"", COUNTA($B$9:B109), "")</f>
        <v>88</v>
      </c>
      <c r="B109" s="38">
        <v>3</v>
      </c>
      <c r="C109" s="384" t="s">
        <v>2840</v>
      </c>
      <c r="D109" s="335" t="s">
        <v>36</v>
      </c>
      <c r="E109" s="335" t="s">
        <v>1381</v>
      </c>
      <c r="F109" s="336" t="s">
        <v>1382</v>
      </c>
      <c r="G109" s="384" t="s">
        <v>2841</v>
      </c>
      <c r="H109" s="76" t="s">
        <v>3199</v>
      </c>
      <c r="I109" s="335" t="s">
        <v>157</v>
      </c>
      <c r="J109" s="335" t="s">
        <v>37</v>
      </c>
      <c r="K109" s="335" t="s">
        <v>1366</v>
      </c>
      <c r="L109" s="335" t="s">
        <v>1620</v>
      </c>
      <c r="M109" s="335" t="s">
        <v>100</v>
      </c>
      <c r="N109" s="335" t="s">
        <v>1383</v>
      </c>
      <c r="O109" s="335" t="s">
        <v>1368</v>
      </c>
      <c r="P109" s="335" t="s">
        <v>1384</v>
      </c>
      <c r="Q109" s="39" t="s">
        <v>3200</v>
      </c>
      <c r="R109" s="335" t="s">
        <v>108</v>
      </c>
      <c r="S109" s="39" t="s">
        <v>2722</v>
      </c>
      <c r="T109" s="39" t="s">
        <v>2723</v>
      </c>
      <c r="U109" s="335" t="s">
        <v>1385</v>
      </c>
      <c r="V109" s="76" t="s">
        <v>3201</v>
      </c>
    </row>
    <row r="110" spans="1:22" s="22" customFormat="1" ht="165">
      <c r="A110" s="38">
        <f>IF(TRIM(B110)&lt;&gt;"", COUNTA($B$9:B110), "")</f>
        <v>89</v>
      </c>
      <c r="B110" s="38">
        <v>4</v>
      </c>
      <c r="C110" s="335" t="s">
        <v>2621</v>
      </c>
      <c r="D110" s="335" t="s">
        <v>148</v>
      </c>
      <c r="E110" s="335" t="s">
        <v>1386</v>
      </c>
      <c r="F110" s="336" t="s">
        <v>1387</v>
      </c>
      <c r="G110" s="335" t="s">
        <v>1388</v>
      </c>
      <c r="H110" s="76" t="s">
        <v>1389</v>
      </c>
      <c r="I110" s="335" t="s">
        <v>1390</v>
      </c>
      <c r="J110" s="335" t="s">
        <v>37</v>
      </c>
      <c r="K110" s="335" t="s">
        <v>1366</v>
      </c>
      <c r="L110" s="335" t="s">
        <v>1620</v>
      </c>
      <c r="M110" s="335" t="s">
        <v>100</v>
      </c>
      <c r="N110" s="335" t="s">
        <v>1391</v>
      </c>
      <c r="O110" s="335" t="s">
        <v>1368</v>
      </c>
      <c r="P110" s="335" t="s">
        <v>1392</v>
      </c>
      <c r="Q110" s="39" t="s">
        <v>3202</v>
      </c>
      <c r="R110" s="335" t="s">
        <v>138</v>
      </c>
      <c r="S110" s="39" t="s">
        <v>3203</v>
      </c>
      <c r="T110" s="39" t="s">
        <v>1393</v>
      </c>
      <c r="U110" s="335" t="s">
        <v>1394</v>
      </c>
      <c r="V110" s="335" t="s">
        <v>1395</v>
      </c>
    </row>
    <row r="111" spans="1:22" s="22" customFormat="1" ht="240">
      <c r="A111" s="38">
        <f>IF(TRIM(B111)&lt;&gt;"", COUNTA($B$9:B111), "")</f>
        <v>90</v>
      </c>
      <c r="B111" s="38">
        <v>5</v>
      </c>
      <c r="C111" s="335" t="s">
        <v>2622</v>
      </c>
      <c r="D111" s="335" t="s">
        <v>1396</v>
      </c>
      <c r="E111" s="335" t="s">
        <v>1397</v>
      </c>
      <c r="F111" s="336" t="s">
        <v>1398</v>
      </c>
      <c r="G111" s="335" t="s">
        <v>1399</v>
      </c>
      <c r="H111" s="76" t="s">
        <v>2724</v>
      </c>
      <c r="I111" s="335" t="s">
        <v>109</v>
      </c>
      <c r="J111" s="335" t="s">
        <v>37</v>
      </c>
      <c r="K111" s="335" t="s">
        <v>1366</v>
      </c>
      <c r="L111" s="335" t="s">
        <v>3204</v>
      </c>
      <c r="M111" s="335" t="s">
        <v>100</v>
      </c>
      <c r="N111" s="335" t="s">
        <v>3205</v>
      </c>
      <c r="O111" s="335" t="s">
        <v>1368</v>
      </c>
      <c r="P111" s="335" t="s">
        <v>1401</v>
      </c>
      <c r="Q111" s="335" t="s">
        <v>3206</v>
      </c>
      <c r="R111" s="335" t="s">
        <v>144</v>
      </c>
      <c r="S111" s="335" t="s">
        <v>3207</v>
      </c>
      <c r="T111" s="39" t="s">
        <v>1402</v>
      </c>
      <c r="U111" s="335" t="s">
        <v>1372</v>
      </c>
      <c r="V111" s="335" t="s">
        <v>3208</v>
      </c>
    </row>
    <row r="112" spans="1:22" s="22" customFormat="1" ht="180">
      <c r="A112" s="38">
        <f>IF(TRIM(B112)&lt;&gt;"", COUNTA($B$9:B112), "")</f>
        <v>91</v>
      </c>
      <c r="B112" s="38">
        <v>6</v>
      </c>
      <c r="C112" s="335" t="s">
        <v>1403</v>
      </c>
      <c r="D112" s="335" t="s">
        <v>148</v>
      </c>
      <c r="E112" s="335" t="s">
        <v>1404</v>
      </c>
      <c r="F112" s="336" t="s">
        <v>1405</v>
      </c>
      <c r="G112" s="335" t="s">
        <v>1406</v>
      </c>
      <c r="H112" s="76" t="s">
        <v>1407</v>
      </c>
      <c r="I112" s="335" t="s">
        <v>107</v>
      </c>
      <c r="J112" s="335" t="s">
        <v>37</v>
      </c>
      <c r="K112" s="335" t="s">
        <v>1366</v>
      </c>
      <c r="L112" s="335" t="s">
        <v>1620</v>
      </c>
      <c r="M112" s="335" t="s">
        <v>100</v>
      </c>
      <c r="N112" s="335" t="s">
        <v>1408</v>
      </c>
      <c r="O112" s="335" t="s">
        <v>46</v>
      </c>
      <c r="P112" s="335" t="s">
        <v>1409</v>
      </c>
      <c r="Q112" s="335" t="s">
        <v>3221</v>
      </c>
      <c r="R112" s="335" t="s">
        <v>108</v>
      </c>
      <c r="S112" s="39" t="s">
        <v>3209</v>
      </c>
      <c r="T112" s="39" t="s">
        <v>1410</v>
      </c>
      <c r="U112" s="381" t="s">
        <v>1411</v>
      </c>
      <c r="V112" s="335" t="s">
        <v>3210</v>
      </c>
    </row>
    <row r="113" spans="1:22" s="22" customFormat="1" ht="195">
      <c r="A113" s="38">
        <f>IF(TRIM(B113)&lt;&gt;"", COUNTA($B$9:B113), "")</f>
        <v>92</v>
      </c>
      <c r="B113" s="38">
        <v>7</v>
      </c>
      <c r="C113" s="493" t="s">
        <v>3727</v>
      </c>
      <c r="D113" s="335" t="s">
        <v>152</v>
      </c>
      <c r="E113" s="335" t="s">
        <v>1412</v>
      </c>
      <c r="F113" s="336" t="s">
        <v>1413</v>
      </c>
      <c r="G113" s="387" t="s">
        <v>2848</v>
      </c>
      <c r="H113" s="76" t="s">
        <v>1414</v>
      </c>
      <c r="I113" s="335" t="s">
        <v>112</v>
      </c>
      <c r="J113" s="335" t="s">
        <v>37</v>
      </c>
      <c r="K113" s="335" t="s">
        <v>1366</v>
      </c>
      <c r="L113" s="335" t="s">
        <v>1620</v>
      </c>
      <c r="M113" s="335" t="s">
        <v>100</v>
      </c>
      <c r="N113" s="335" t="s">
        <v>1415</v>
      </c>
      <c r="O113" s="335" t="s">
        <v>46</v>
      </c>
      <c r="P113" s="337" t="s">
        <v>1416</v>
      </c>
      <c r="Q113" s="39" t="s">
        <v>3211</v>
      </c>
      <c r="R113" s="335" t="s">
        <v>144</v>
      </c>
      <c r="S113" s="39" t="s">
        <v>3212</v>
      </c>
      <c r="T113" s="39" t="s">
        <v>1417</v>
      </c>
      <c r="U113" s="335" t="s">
        <v>1418</v>
      </c>
      <c r="V113" s="335" t="s">
        <v>1414</v>
      </c>
    </row>
    <row r="114" spans="1:22" s="22" customFormat="1" ht="210">
      <c r="A114" s="38">
        <f>IF(TRIM(B114)&lt;&gt;"", COUNTA($B$9:B114), "")</f>
        <v>93</v>
      </c>
      <c r="B114" s="38">
        <v>8</v>
      </c>
      <c r="C114" s="335" t="s">
        <v>2623</v>
      </c>
      <c r="D114" s="335" t="s">
        <v>152</v>
      </c>
      <c r="E114" s="335" t="s">
        <v>1419</v>
      </c>
      <c r="F114" s="336" t="s">
        <v>1420</v>
      </c>
      <c r="G114" s="335" t="s">
        <v>1421</v>
      </c>
      <c r="H114" s="76" t="s">
        <v>1426</v>
      </c>
      <c r="I114" s="335" t="s">
        <v>203</v>
      </c>
      <c r="J114" s="335" t="s">
        <v>37</v>
      </c>
      <c r="K114" s="335" t="s">
        <v>1366</v>
      </c>
      <c r="L114" s="335" t="s">
        <v>1620</v>
      </c>
      <c r="M114" s="335" t="s">
        <v>100</v>
      </c>
      <c r="N114" s="335" t="s">
        <v>1422</v>
      </c>
      <c r="O114" s="335" t="s">
        <v>46</v>
      </c>
      <c r="P114" s="335" t="s">
        <v>1423</v>
      </c>
      <c r="Q114" s="39" t="s">
        <v>3213</v>
      </c>
      <c r="R114" s="335" t="s">
        <v>144</v>
      </c>
      <c r="S114" s="39" t="s">
        <v>3212</v>
      </c>
      <c r="T114" s="39" t="s">
        <v>1424</v>
      </c>
      <c r="U114" s="335" t="s">
        <v>1425</v>
      </c>
      <c r="V114" s="335" t="s">
        <v>1426</v>
      </c>
    </row>
    <row r="115" spans="1:22" s="22" customFormat="1" ht="270">
      <c r="A115" s="38">
        <f>IF(TRIM(B115)&lt;&gt;"", COUNTA($B$9:B115), "")</f>
        <v>94</v>
      </c>
      <c r="B115" s="38">
        <v>9</v>
      </c>
      <c r="C115" s="335" t="s">
        <v>2624</v>
      </c>
      <c r="D115" s="335" t="s">
        <v>1427</v>
      </c>
      <c r="E115" s="335" t="s">
        <v>1428</v>
      </c>
      <c r="F115" s="429" t="s">
        <v>1429</v>
      </c>
      <c r="G115" s="335" t="s">
        <v>1430</v>
      </c>
      <c r="H115" s="76" t="s">
        <v>1431</v>
      </c>
      <c r="I115" s="335" t="s">
        <v>184</v>
      </c>
      <c r="J115" s="335" t="s">
        <v>37</v>
      </c>
      <c r="K115" s="335" t="s">
        <v>1366</v>
      </c>
      <c r="L115" s="335" t="s">
        <v>1620</v>
      </c>
      <c r="M115" s="335" t="s">
        <v>100</v>
      </c>
      <c r="N115" s="335" t="s">
        <v>1432</v>
      </c>
      <c r="O115" s="335" t="s">
        <v>46</v>
      </c>
      <c r="P115" s="335" t="s">
        <v>1433</v>
      </c>
      <c r="Q115" s="39" t="s">
        <v>3674</v>
      </c>
      <c r="R115" s="335" t="s">
        <v>1434</v>
      </c>
      <c r="S115" s="39" t="s">
        <v>3214</v>
      </c>
      <c r="T115" s="39" t="s">
        <v>1435</v>
      </c>
      <c r="U115" s="381" t="s">
        <v>2812</v>
      </c>
      <c r="V115" s="335" t="s">
        <v>1436</v>
      </c>
    </row>
    <row r="116" spans="1:22" s="22" customFormat="1" ht="195">
      <c r="A116" s="38">
        <f>IF(TRIM(B116)&lt;&gt;"", COUNTA($B$9:B116), "")</f>
        <v>95</v>
      </c>
      <c r="B116" s="38">
        <v>10</v>
      </c>
      <c r="C116" s="335" t="s">
        <v>2625</v>
      </c>
      <c r="D116" s="335" t="s">
        <v>1396</v>
      </c>
      <c r="E116" s="335" t="s">
        <v>1437</v>
      </c>
      <c r="F116" s="336" t="s">
        <v>1438</v>
      </c>
      <c r="G116" s="335" t="s">
        <v>1439</v>
      </c>
      <c r="H116" s="76" t="s">
        <v>2725</v>
      </c>
      <c r="I116" s="335" t="s">
        <v>137</v>
      </c>
      <c r="J116" s="335" t="s">
        <v>37</v>
      </c>
      <c r="K116" s="335" t="s">
        <v>1366</v>
      </c>
      <c r="L116" s="335" t="s">
        <v>1620</v>
      </c>
      <c r="M116" s="335" t="s">
        <v>100</v>
      </c>
      <c r="N116" s="335" t="s">
        <v>1400</v>
      </c>
      <c r="O116" s="335" t="s">
        <v>1368</v>
      </c>
      <c r="P116" s="335" t="s">
        <v>1440</v>
      </c>
      <c r="Q116" s="39" t="s">
        <v>3215</v>
      </c>
      <c r="R116" s="335" t="s">
        <v>144</v>
      </c>
      <c r="S116" s="39" t="s">
        <v>3216</v>
      </c>
      <c r="T116" s="39" t="s">
        <v>1441</v>
      </c>
      <c r="U116" s="335" t="s">
        <v>1442</v>
      </c>
      <c r="V116" s="335" t="s">
        <v>1443</v>
      </c>
    </row>
    <row r="117" spans="1:22" s="22" customFormat="1" ht="165">
      <c r="A117" s="38">
        <f>IF(TRIM(B117)&lt;&gt;"", COUNTA($B$9:B117), "")</f>
        <v>96</v>
      </c>
      <c r="B117" s="38">
        <v>11</v>
      </c>
      <c r="C117" s="335" t="s">
        <v>2626</v>
      </c>
      <c r="D117" s="335" t="s">
        <v>1396</v>
      </c>
      <c r="E117" s="335" t="s">
        <v>1444</v>
      </c>
      <c r="F117" s="336" t="s">
        <v>1445</v>
      </c>
      <c r="G117" s="335" t="s">
        <v>1446</v>
      </c>
      <c r="H117" s="76" t="s">
        <v>2726</v>
      </c>
      <c r="I117" s="335" t="s">
        <v>137</v>
      </c>
      <c r="J117" s="335" t="s">
        <v>37</v>
      </c>
      <c r="K117" s="335" t="s">
        <v>1366</v>
      </c>
      <c r="L117" s="335" t="s">
        <v>1620</v>
      </c>
      <c r="M117" s="335" t="s">
        <v>100</v>
      </c>
      <c r="N117" s="335" t="s">
        <v>1400</v>
      </c>
      <c r="O117" s="335" t="s">
        <v>1368</v>
      </c>
      <c r="P117" s="335" t="s">
        <v>1447</v>
      </c>
      <c r="Q117" s="39" t="s">
        <v>3217</v>
      </c>
      <c r="R117" s="335" t="s">
        <v>144</v>
      </c>
      <c r="S117" s="39" t="s">
        <v>1448</v>
      </c>
      <c r="T117" s="39" t="s">
        <v>1449</v>
      </c>
      <c r="U117" s="335" t="s">
        <v>1450</v>
      </c>
      <c r="V117" s="335" t="s">
        <v>1451</v>
      </c>
    </row>
    <row r="118" spans="1:22" s="22" customFormat="1" ht="225">
      <c r="A118" s="38">
        <f>IF(TRIM(B118)&lt;&gt;"", COUNTA($B$9:B118), "")</f>
        <v>97</v>
      </c>
      <c r="B118" s="38">
        <v>12</v>
      </c>
      <c r="C118" s="335" t="s">
        <v>2627</v>
      </c>
      <c r="D118" s="335" t="s">
        <v>1396</v>
      </c>
      <c r="E118" s="335" t="s">
        <v>1452</v>
      </c>
      <c r="F118" s="336" t="s">
        <v>1453</v>
      </c>
      <c r="G118" s="335" t="s">
        <v>1454</v>
      </c>
      <c r="H118" s="338" t="s">
        <v>2727</v>
      </c>
      <c r="I118" s="335" t="s">
        <v>1455</v>
      </c>
      <c r="J118" s="335" t="s">
        <v>37</v>
      </c>
      <c r="K118" s="335" t="s">
        <v>1366</v>
      </c>
      <c r="L118" s="335" t="s">
        <v>1620</v>
      </c>
      <c r="M118" s="335" t="s">
        <v>100</v>
      </c>
      <c r="N118" s="335" t="s">
        <v>1456</v>
      </c>
      <c r="O118" s="335" t="s">
        <v>1368</v>
      </c>
      <c r="P118" s="335" t="s">
        <v>1457</v>
      </c>
      <c r="Q118" s="39" t="s">
        <v>3218</v>
      </c>
      <c r="R118" s="335" t="s">
        <v>1458</v>
      </c>
      <c r="S118" s="39" t="s">
        <v>3219</v>
      </c>
      <c r="T118" s="39" t="s">
        <v>1459</v>
      </c>
      <c r="U118" s="335" t="s">
        <v>1460</v>
      </c>
      <c r="V118" s="335" t="s">
        <v>3220</v>
      </c>
    </row>
    <row r="119" spans="1:22" ht="18.75">
      <c r="A119" s="84" t="str">
        <f>IF(TRIM(B119)&lt;&gt;"", COUNTA($B$9:B119), "")</f>
        <v/>
      </c>
      <c r="B119" s="46"/>
      <c r="C119" s="514" t="s">
        <v>204</v>
      </c>
      <c r="D119" s="515"/>
      <c r="E119" s="44"/>
      <c r="F119" s="45"/>
      <c r="G119" s="44"/>
      <c r="H119" s="44"/>
      <c r="I119" s="44"/>
      <c r="J119" s="44"/>
      <c r="K119" s="44"/>
      <c r="L119" s="44"/>
      <c r="M119" s="44"/>
      <c r="N119" s="44"/>
      <c r="O119" s="44"/>
      <c r="P119" s="44"/>
      <c r="Q119" s="44"/>
      <c r="R119" s="44"/>
      <c r="S119" s="44"/>
      <c r="T119" s="44"/>
      <c r="U119" s="44"/>
      <c r="V119" s="44"/>
    </row>
    <row r="120" spans="1:22" s="22" customFormat="1" ht="180">
      <c r="A120" s="38">
        <f>IF(TRIM(B120)&lt;&gt;"", COUNTA($B$9:B120), "")</f>
        <v>98</v>
      </c>
      <c r="B120" s="38">
        <v>1</v>
      </c>
      <c r="C120" s="260" t="s">
        <v>1733</v>
      </c>
      <c r="D120" s="118" t="s">
        <v>111</v>
      </c>
      <c r="E120" s="260" t="s">
        <v>1734</v>
      </c>
      <c r="F120" s="117" t="s">
        <v>1735</v>
      </c>
      <c r="G120" s="260" t="s">
        <v>1736</v>
      </c>
      <c r="H120" s="73" t="s">
        <v>1737</v>
      </c>
      <c r="I120" s="260" t="s">
        <v>1738</v>
      </c>
      <c r="J120" s="260" t="s">
        <v>37</v>
      </c>
      <c r="K120" s="260" t="s">
        <v>1739</v>
      </c>
      <c r="L120" s="260" t="s">
        <v>1620</v>
      </c>
      <c r="M120" s="260" t="s">
        <v>100</v>
      </c>
      <c r="N120" s="260" t="s">
        <v>1740</v>
      </c>
      <c r="O120" s="260" t="s">
        <v>29</v>
      </c>
      <c r="P120" s="260" t="s">
        <v>1741</v>
      </c>
      <c r="Q120" s="260" t="s">
        <v>3222</v>
      </c>
      <c r="R120" s="260" t="s">
        <v>1742</v>
      </c>
      <c r="S120" s="260" t="s">
        <v>3223</v>
      </c>
      <c r="T120" s="39" t="s">
        <v>1743</v>
      </c>
      <c r="U120" s="39" t="s">
        <v>1744</v>
      </c>
      <c r="V120" s="76" t="s">
        <v>1745</v>
      </c>
    </row>
    <row r="121" spans="1:22" s="22" customFormat="1" ht="180">
      <c r="A121" s="38">
        <f>IF(TRIM(B121)&lt;&gt;"", COUNTA($B$9:B121), "")</f>
        <v>99</v>
      </c>
      <c r="B121" s="38">
        <v>2</v>
      </c>
      <c r="C121" s="260" t="s">
        <v>1746</v>
      </c>
      <c r="D121" s="260" t="s">
        <v>1747</v>
      </c>
      <c r="E121" s="260" t="s">
        <v>1748</v>
      </c>
      <c r="F121" s="261" t="s">
        <v>1749</v>
      </c>
      <c r="G121" s="311" t="s">
        <v>2632</v>
      </c>
      <c r="H121" s="127" t="s">
        <v>1750</v>
      </c>
      <c r="I121" s="260" t="s">
        <v>1751</v>
      </c>
      <c r="J121" s="260" t="s">
        <v>34</v>
      </c>
      <c r="K121" s="260" t="s">
        <v>1739</v>
      </c>
      <c r="L121" s="260" t="s">
        <v>1620</v>
      </c>
      <c r="M121" s="260" t="s">
        <v>1752</v>
      </c>
      <c r="N121" s="260" t="s">
        <v>1753</v>
      </c>
      <c r="O121" s="260" t="s">
        <v>29</v>
      </c>
      <c r="P121" s="260" t="s">
        <v>1754</v>
      </c>
      <c r="Q121" s="260" t="s">
        <v>3224</v>
      </c>
      <c r="R121" s="260" t="s">
        <v>1755</v>
      </c>
      <c r="S121" s="260" t="s">
        <v>3225</v>
      </c>
      <c r="T121" s="260" t="s">
        <v>1756</v>
      </c>
      <c r="U121" s="260" t="s">
        <v>1744</v>
      </c>
      <c r="V121" s="76" t="s">
        <v>1757</v>
      </c>
    </row>
    <row r="122" spans="1:22" s="22" customFormat="1" ht="180">
      <c r="A122" s="38">
        <f>IF(TRIM(B122)&lt;&gt;"", COUNTA($B$9:B122), "")</f>
        <v>100</v>
      </c>
      <c r="B122" s="38">
        <v>3</v>
      </c>
      <c r="C122" s="311" t="s">
        <v>3226</v>
      </c>
      <c r="D122" s="260" t="s">
        <v>155</v>
      </c>
      <c r="E122" s="260" t="s">
        <v>1758</v>
      </c>
      <c r="F122" s="261" t="s">
        <v>1759</v>
      </c>
      <c r="G122" s="260" t="s">
        <v>1760</v>
      </c>
      <c r="H122" s="127" t="s">
        <v>1761</v>
      </c>
      <c r="I122" s="260" t="s">
        <v>1762</v>
      </c>
      <c r="J122" s="260" t="s">
        <v>37</v>
      </c>
      <c r="K122" s="260" t="s">
        <v>1739</v>
      </c>
      <c r="L122" s="260" t="s">
        <v>1620</v>
      </c>
      <c r="M122" s="260" t="s">
        <v>100</v>
      </c>
      <c r="N122" s="260" t="s">
        <v>1763</v>
      </c>
      <c r="O122" s="260" t="s">
        <v>29</v>
      </c>
      <c r="P122" s="260" t="s">
        <v>1764</v>
      </c>
      <c r="Q122" s="260" t="s">
        <v>3227</v>
      </c>
      <c r="R122" s="260" t="s">
        <v>1765</v>
      </c>
      <c r="S122" s="260" t="s">
        <v>3225</v>
      </c>
      <c r="T122" s="260" t="s">
        <v>1766</v>
      </c>
      <c r="U122" s="260" t="s">
        <v>1767</v>
      </c>
      <c r="V122" s="76" t="s">
        <v>1768</v>
      </c>
    </row>
    <row r="123" spans="1:22" s="22" customFormat="1" ht="240">
      <c r="A123" s="38">
        <f>IF(TRIM(B123)&lt;&gt;"", COUNTA($B$9:B123), "")</f>
        <v>101</v>
      </c>
      <c r="B123" s="38">
        <v>4</v>
      </c>
      <c r="C123" s="311" t="s">
        <v>3228</v>
      </c>
      <c r="D123" s="260" t="s">
        <v>115</v>
      </c>
      <c r="E123" s="260" t="s">
        <v>1769</v>
      </c>
      <c r="F123" s="261" t="s">
        <v>1770</v>
      </c>
      <c r="G123" s="260" t="s">
        <v>1771</v>
      </c>
      <c r="H123" s="260" t="s">
        <v>1772</v>
      </c>
      <c r="I123" s="260" t="s">
        <v>107</v>
      </c>
      <c r="J123" s="260" t="s">
        <v>37</v>
      </c>
      <c r="K123" s="260" t="s">
        <v>1739</v>
      </c>
      <c r="L123" s="260" t="s">
        <v>1620</v>
      </c>
      <c r="M123" s="260" t="s">
        <v>100</v>
      </c>
      <c r="N123" s="260" t="s">
        <v>1773</v>
      </c>
      <c r="O123" s="260" t="s">
        <v>29</v>
      </c>
      <c r="P123" s="260" t="s">
        <v>1774</v>
      </c>
      <c r="Q123" s="260" t="s">
        <v>3229</v>
      </c>
      <c r="R123" s="260" t="s">
        <v>1775</v>
      </c>
      <c r="S123" s="260" t="s">
        <v>3225</v>
      </c>
      <c r="T123" s="260" t="s">
        <v>1776</v>
      </c>
      <c r="U123" s="260" t="s">
        <v>1767</v>
      </c>
      <c r="V123" s="76" t="s">
        <v>1777</v>
      </c>
    </row>
    <row r="124" spans="1:22" s="22" customFormat="1" ht="225">
      <c r="A124" s="38">
        <f>IF(TRIM(B124)&lt;&gt;"", COUNTA($B$9:B124), "")</f>
        <v>102</v>
      </c>
      <c r="B124" s="38">
        <v>5</v>
      </c>
      <c r="C124" s="260" t="s">
        <v>1778</v>
      </c>
      <c r="D124" s="260" t="s">
        <v>106</v>
      </c>
      <c r="E124" s="260" t="s">
        <v>206</v>
      </c>
      <c r="F124" s="261">
        <v>4614002462</v>
      </c>
      <c r="G124" s="341" t="s">
        <v>2743</v>
      </c>
      <c r="H124" s="76" t="s">
        <v>830</v>
      </c>
      <c r="I124" s="260" t="s">
        <v>107</v>
      </c>
      <c r="J124" s="260" t="s">
        <v>37</v>
      </c>
      <c r="K124" s="260" t="s">
        <v>1739</v>
      </c>
      <c r="L124" s="260" t="s">
        <v>1620</v>
      </c>
      <c r="M124" s="260" t="s">
        <v>100</v>
      </c>
      <c r="N124" s="260" t="s">
        <v>207</v>
      </c>
      <c r="O124" s="260" t="s">
        <v>29</v>
      </c>
      <c r="P124" s="260" t="s">
        <v>1779</v>
      </c>
      <c r="Q124" s="260" t="s">
        <v>3230</v>
      </c>
      <c r="R124" s="260" t="s">
        <v>1780</v>
      </c>
      <c r="S124" s="260" t="s">
        <v>3223</v>
      </c>
      <c r="T124" s="262" t="s">
        <v>1145</v>
      </c>
      <c r="U124" s="260" t="s">
        <v>1781</v>
      </c>
      <c r="V124" s="303" t="s">
        <v>3231</v>
      </c>
    </row>
    <row r="125" spans="1:22" s="22" customFormat="1" ht="195">
      <c r="A125" s="38">
        <f>IF(TRIM(B125)&lt;&gt;"", COUNTA($B$9:B125), "")</f>
        <v>103</v>
      </c>
      <c r="B125" s="38">
        <v>6</v>
      </c>
      <c r="C125" s="260" t="s">
        <v>1782</v>
      </c>
      <c r="D125" s="260" t="s">
        <v>106</v>
      </c>
      <c r="E125" s="260" t="s">
        <v>1783</v>
      </c>
      <c r="F125" s="261" t="s">
        <v>1784</v>
      </c>
      <c r="G125" s="260" t="s">
        <v>1785</v>
      </c>
      <c r="H125" s="263" t="s">
        <v>1786</v>
      </c>
      <c r="I125" s="260" t="s">
        <v>1751</v>
      </c>
      <c r="J125" s="260" t="s">
        <v>37</v>
      </c>
      <c r="K125" s="260" t="s">
        <v>1739</v>
      </c>
      <c r="L125" s="260" t="s">
        <v>1620</v>
      </c>
      <c r="M125" s="260" t="s">
        <v>100</v>
      </c>
      <c r="N125" s="260" t="s">
        <v>1787</v>
      </c>
      <c r="O125" s="260" t="s">
        <v>29</v>
      </c>
      <c r="P125" s="260" t="s">
        <v>1788</v>
      </c>
      <c r="Q125" s="260" t="s">
        <v>3232</v>
      </c>
      <c r="R125" s="260" t="s">
        <v>1789</v>
      </c>
      <c r="S125" s="260" t="s">
        <v>3225</v>
      </c>
      <c r="T125" s="260" t="s">
        <v>1790</v>
      </c>
      <c r="U125" s="260" t="s">
        <v>1791</v>
      </c>
      <c r="V125" s="76" t="s">
        <v>3233</v>
      </c>
    </row>
    <row r="126" spans="1:22" ht="18.75">
      <c r="A126" s="40" t="str">
        <f>IF(TRIM(B126)&lt;&gt;"", COUNTA($B$9:B126), "")</f>
        <v/>
      </c>
      <c r="B126" s="46"/>
      <c r="C126" s="125" t="s">
        <v>209</v>
      </c>
      <c r="D126" s="126"/>
      <c r="E126" s="44"/>
      <c r="F126" s="45"/>
      <c r="G126" s="44"/>
      <c r="H126" s="98"/>
      <c r="I126" s="44"/>
      <c r="J126" s="44"/>
      <c r="K126" s="44"/>
      <c r="L126" s="44"/>
      <c r="M126" s="44"/>
      <c r="N126" s="44"/>
      <c r="O126" s="44"/>
      <c r="P126" s="44"/>
      <c r="Q126" s="44"/>
      <c r="R126" s="44"/>
      <c r="S126" s="44"/>
      <c r="T126" s="44"/>
      <c r="U126" s="44"/>
      <c r="V126" s="44"/>
    </row>
    <row r="127" spans="1:22" s="22" customFormat="1" ht="114.75">
      <c r="A127" s="38">
        <f>IF(TRIM(B127)&lt;&gt;"", COUNTA($B$9:B127), "")</f>
        <v>104</v>
      </c>
      <c r="B127" s="38">
        <v>1</v>
      </c>
      <c r="C127" s="235" t="s">
        <v>2714</v>
      </c>
      <c r="D127" s="235" t="s">
        <v>210</v>
      </c>
      <c r="E127" s="235" t="s">
        <v>750</v>
      </c>
      <c r="F127" s="236" t="s">
        <v>626</v>
      </c>
      <c r="G127" s="235" t="s">
        <v>2665</v>
      </c>
      <c r="H127" s="149" t="s">
        <v>1461</v>
      </c>
      <c r="I127" s="237" t="s">
        <v>212</v>
      </c>
      <c r="J127" s="235" t="s">
        <v>34</v>
      </c>
      <c r="K127" s="235" t="s">
        <v>2666</v>
      </c>
      <c r="L127" s="235" t="s">
        <v>1620</v>
      </c>
      <c r="M127" s="235" t="s">
        <v>2667</v>
      </c>
      <c r="N127" s="235" t="s">
        <v>2668</v>
      </c>
      <c r="O127" s="235" t="s">
        <v>35</v>
      </c>
      <c r="P127" s="235" t="s">
        <v>2669</v>
      </c>
      <c r="Q127" s="235" t="s">
        <v>3236</v>
      </c>
      <c r="R127" s="235" t="s">
        <v>32</v>
      </c>
      <c r="S127" s="235" t="s">
        <v>2670</v>
      </c>
      <c r="T127" s="235" t="s">
        <v>2671</v>
      </c>
      <c r="U127" s="235" t="s">
        <v>213</v>
      </c>
      <c r="V127" s="239" t="s">
        <v>3237</v>
      </c>
    </row>
    <row r="128" spans="1:22" s="22" customFormat="1" ht="114.75">
      <c r="A128" s="38">
        <f>IF(TRIM(B128)&lt;&gt;"", COUNTA($B$9:B128), "")</f>
        <v>105</v>
      </c>
      <c r="B128" s="38">
        <v>2</v>
      </c>
      <c r="C128" s="235" t="s">
        <v>2715</v>
      </c>
      <c r="D128" s="235" t="s">
        <v>210</v>
      </c>
      <c r="E128" s="235" t="s">
        <v>2672</v>
      </c>
      <c r="F128" s="236" t="s">
        <v>2673</v>
      </c>
      <c r="G128" s="235" t="s">
        <v>2674</v>
      </c>
      <c r="H128" s="149" t="s">
        <v>2675</v>
      </c>
      <c r="I128" s="237" t="s">
        <v>212</v>
      </c>
      <c r="J128" s="235" t="s">
        <v>34</v>
      </c>
      <c r="K128" s="235" t="s">
        <v>2666</v>
      </c>
      <c r="L128" s="235" t="s">
        <v>1620</v>
      </c>
      <c r="M128" s="235" t="s">
        <v>2667</v>
      </c>
      <c r="N128" s="235" t="s">
        <v>2676</v>
      </c>
      <c r="O128" s="235" t="s">
        <v>35</v>
      </c>
      <c r="P128" s="235" t="s">
        <v>2677</v>
      </c>
      <c r="Q128" s="235" t="s">
        <v>3238</v>
      </c>
      <c r="R128" s="235" t="s">
        <v>32</v>
      </c>
      <c r="S128" s="235" t="s">
        <v>2678</v>
      </c>
      <c r="T128" s="235" t="s">
        <v>2679</v>
      </c>
      <c r="U128" s="235" t="s">
        <v>35</v>
      </c>
      <c r="V128" s="240" t="s">
        <v>2675</v>
      </c>
    </row>
    <row r="129" spans="1:22" s="22" customFormat="1" ht="114.75">
      <c r="A129" s="38">
        <f>IF(TRIM(B129)&lt;&gt;"", COUNTA($B$9:B129), "")</f>
        <v>106</v>
      </c>
      <c r="B129" s="38">
        <v>3</v>
      </c>
      <c r="C129" s="235" t="s">
        <v>2716</v>
      </c>
      <c r="D129" s="235" t="s">
        <v>210</v>
      </c>
      <c r="E129" s="235" t="s">
        <v>2680</v>
      </c>
      <c r="F129" s="236" t="s">
        <v>2681</v>
      </c>
      <c r="G129" s="235" t="s">
        <v>2682</v>
      </c>
      <c r="H129" s="149" t="s">
        <v>2683</v>
      </c>
      <c r="I129" s="237" t="s">
        <v>212</v>
      </c>
      <c r="J129" s="235" t="s">
        <v>34</v>
      </c>
      <c r="K129" s="235" t="s">
        <v>2666</v>
      </c>
      <c r="L129" s="235" t="s">
        <v>1620</v>
      </c>
      <c r="M129" s="235" t="s">
        <v>2667</v>
      </c>
      <c r="N129" s="235" t="s">
        <v>2676</v>
      </c>
      <c r="O129" s="235" t="s">
        <v>35</v>
      </c>
      <c r="P129" s="235" t="s">
        <v>2684</v>
      </c>
      <c r="Q129" s="235" t="s">
        <v>3239</v>
      </c>
      <c r="R129" s="235" t="s">
        <v>32</v>
      </c>
      <c r="S129" s="235" t="s">
        <v>2685</v>
      </c>
      <c r="T129" s="235" t="s">
        <v>2686</v>
      </c>
      <c r="U129" s="235" t="s">
        <v>35</v>
      </c>
      <c r="V129" s="239" t="s">
        <v>2683</v>
      </c>
    </row>
    <row r="130" spans="1:22" s="22" customFormat="1" ht="127.5">
      <c r="A130" s="38">
        <f>IF(TRIM(B130)&lt;&gt;"", COUNTA($B$9:B130), "")</f>
        <v>107</v>
      </c>
      <c r="B130" s="38">
        <v>4</v>
      </c>
      <c r="C130" s="235" t="s">
        <v>2717</v>
      </c>
      <c r="D130" s="235" t="s">
        <v>210</v>
      </c>
      <c r="E130" s="235" t="s">
        <v>2687</v>
      </c>
      <c r="F130" s="236" t="s">
        <v>2688</v>
      </c>
      <c r="G130" s="235" t="s">
        <v>2689</v>
      </c>
      <c r="H130" s="149" t="s">
        <v>3240</v>
      </c>
      <c r="I130" s="237" t="s">
        <v>212</v>
      </c>
      <c r="J130" s="235" t="s">
        <v>34</v>
      </c>
      <c r="K130" s="235" t="s">
        <v>2666</v>
      </c>
      <c r="L130" s="235" t="s">
        <v>1620</v>
      </c>
      <c r="M130" s="235" t="s">
        <v>2667</v>
      </c>
      <c r="N130" s="235" t="s">
        <v>2676</v>
      </c>
      <c r="O130" s="235" t="s">
        <v>35</v>
      </c>
      <c r="P130" s="235" t="s">
        <v>2690</v>
      </c>
      <c r="Q130" s="235" t="s">
        <v>3241</v>
      </c>
      <c r="R130" s="235" t="s">
        <v>32</v>
      </c>
      <c r="S130" s="235" t="s">
        <v>2691</v>
      </c>
      <c r="T130" s="235" t="s">
        <v>2692</v>
      </c>
      <c r="U130" s="235" t="s">
        <v>35</v>
      </c>
      <c r="V130" s="239" t="s">
        <v>3240</v>
      </c>
    </row>
    <row r="131" spans="1:22" s="22" customFormat="1" ht="114.75">
      <c r="A131" s="38">
        <f>IF(TRIM(B131)&lt;&gt;"", COUNTA($B$9:B131), "")</f>
        <v>108</v>
      </c>
      <c r="B131" s="38">
        <v>5</v>
      </c>
      <c r="C131" s="235" t="s">
        <v>2718</v>
      </c>
      <c r="D131" s="235" t="s">
        <v>210</v>
      </c>
      <c r="E131" s="235" t="s">
        <v>2693</v>
      </c>
      <c r="F131" s="236" t="s">
        <v>2694</v>
      </c>
      <c r="G131" s="235" t="s">
        <v>2695</v>
      </c>
      <c r="H131" s="149" t="s">
        <v>2696</v>
      </c>
      <c r="I131" s="237" t="s">
        <v>212</v>
      </c>
      <c r="J131" s="235" t="s">
        <v>34</v>
      </c>
      <c r="K131" s="235" t="s">
        <v>2666</v>
      </c>
      <c r="L131" s="235" t="s">
        <v>1620</v>
      </c>
      <c r="M131" s="235" t="s">
        <v>2667</v>
      </c>
      <c r="N131" s="235" t="s">
        <v>2676</v>
      </c>
      <c r="O131" s="235" t="s">
        <v>35</v>
      </c>
      <c r="P131" s="235" t="s">
        <v>2697</v>
      </c>
      <c r="Q131" s="235" t="s">
        <v>3242</v>
      </c>
      <c r="R131" s="237" t="s">
        <v>32</v>
      </c>
      <c r="S131" s="235" t="s">
        <v>2698</v>
      </c>
      <c r="T131" s="235" t="s">
        <v>2699</v>
      </c>
      <c r="U131" s="235" t="s">
        <v>213</v>
      </c>
      <c r="V131" s="239" t="s">
        <v>3243</v>
      </c>
    </row>
    <row r="132" spans="1:22" s="22" customFormat="1" ht="140.25">
      <c r="A132" s="38">
        <f>IF(TRIM(B132)&lt;&gt;"", COUNTA($B$9:B132), "")</f>
        <v>109</v>
      </c>
      <c r="B132" s="38">
        <v>6</v>
      </c>
      <c r="C132" s="235" t="s">
        <v>2719</v>
      </c>
      <c r="D132" s="235" t="s">
        <v>210</v>
      </c>
      <c r="E132" s="235" t="s">
        <v>2700</v>
      </c>
      <c r="F132" s="236" t="s">
        <v>2701</v>
      </c>
      <c r="G132" s="235" t="s">
        <v>2702</v>
      </c>
      <c r="H132" s="149" t="s">
        <v>2703</v>
      </c>
      <c r="I132" s="237" t="s">
        <v>212</v>
      </c>
      <c r="J132" s="235" t="s">
        <v>34</v>
      </c>
      <c r="K132" s="235" t="s">
        <v>2666</v>
      </c>
      <c r="L132" s="235" t="s">
        <v>1620</v>
      </c>
      <c r="M132" s="235" t="s">
        <v>2667</v>
      </c>
      <c r="N132" s="235" t="s">
        <v>2676</v>
      </c>
      <c r="O132" s="235" t="s">
        <v>35</v>
      </c>
      <c r="P132" s="235" t="s">
        <v>2704</v>
      </c>
      <c r="Q132" s="235" t="s">
        <v>3244</v>
      </c>
      <c r="R132" s="237" t="s">
        <v>32</v>
      </c>
      <c r="S132" s="235" t="s">
        <v>3245</v>
      </c>
      <c r="T132" s="235" t="s">
        <v>2705</v>
      </c>
      <c r="U132" s="235" t="s">
        <v>2706</v>
      </c>
      <c r="V132" s="239" t="s">
        <v>2703</v>
      </c>
    </row>
    <row r="133" spans="1:22" s="22" customFormat="1" ht="114.75">
      <c r="A133" s="38">
        <f>IF(TRIM(B133)&lt;&gt;"", COUNTA($B$9:B133), "")</f>
        <v>110</v>
      </c>
      <c r="B133" s="38">
        <v>7</v>
      </c>
      <c r="C133" s="235" t="s">
        <v>2720</v>
      </c>
      <c r="D133" s="235" t="s">
        <v>210</v>
      </c>
      <c r="E133" s="235" t="s">
        <v>2707</v>
      </c>
      <c r="F133" s="236" t="s">
        <v>2708</v>
      </c>
      <c r="G133" s="235" t="s">
        <v>2709</v>
      </c>
      <c r="H133" s="149" t="s">
        <v>2710</v>
      </c>
      <c r="I133" s="237" t="s">
        <v>212</v>
      </c>
      <c r="J133" s="235" t="s">
        <v>34</v>
      </c>
      <c r="K133" s="235" t="s">
        <v>2666</v>
      </c>
      <c r="L133" s="235" t="s">
        <v>1620</v>
      </c>
      <c r="M133" s="235" t="s">
        <v>2667</v>
      </c>
      <c r="N133" s="235" t="s">
        <v>2711</v>
      </c>
      <c r="O133" s="235" t="s">
        <v>35</v>
      </c>
      <c r="P133" s="235" t="s">
        <v>2712</v>
      </c>
      <c r="Q133" s="235" t="s">
        <v>3246</v>
      </c>
      <c r="R133" s="237" t="s">
        <v>32</v>
      </c>
      <c r="S133" s="235" t="s">
        <v>3247</v>
      </c>
      <c r="T133" s="235" t="s">
        <v>2713</v>
      </c>
      <c r="U133" s="235" t="s">
        <v>2706</v>
      </c>
      <c r="V133" s="239" t="s">
        <v>2710</v>
      </c>
    </row>
    <row r="134" spans="1:22" ht="18.75">
      <c r="A134" s="40" t="str">
        <f>IF(TRIM(B134)&lt;&gt;"", COUNTA($B$9:B134), "")</f>
        <v/>
      </c>
      <c r="B134" s="46"/>
      <c r="C134" s="516" t="s">
        <v>214</v>
      </c>
      <c r="D134" s="515"/>
      <c r="E134" s="44"/>
      <c r="F134" s="45"/>
      <c r="G134" s="44"/>
      <c r="H134" s="44"/>
      <c r="I134" s="44"/>
      <c r="J134" s="44"/>
      <c r="K134" s="44"/>
      <c r="L134" s="44"/>
      <c r="M134" s="44"/>
      <c r="N134" s="44"/>
      <c r="O134" s="44"/>
      <c r="P134" s="44"/>
      <c r="Q134" s="44"/>
      <c r="R134" s="44"/>
      <c r="S134" s="44"/>
      <c r="T134" s="44"/>
      <c r="U134" s="44"/>
      <c r="V134" s="44"/>
    </row>
    <row r="135" spans="1:22" s="22" customFormat="1" ht="300">
      <c r="A135" s="38">
        <f>IF(TRIM(B135)&lt;&gt;"", COUNTA($B$9:B135), "")</f>
        <v>111</v>
      </c>
      <c r="B135" s="38">
        <v>1</v>
      </c>
      <c r="C135" s="243" t="s">
        <v>2634</v>
      </c>
      <c r="D135" s="208" t="s">
        <v>148</v>
      </c>
      <c r="E135" s="208" t="s">
        <v>859</v>
      </c>
      <c r="F135" s="208">
        <v>4616004610</v>
      </c>
      <c r="G135" s="208" t="s">
        <v>860</v>
      </c>
      <c r="H135" s="242" t="s">
        <v>2657</v>
      </c>
      <c r="I135" s="208" t="s">
        <v>109</v>
      </c>
      <c r="J135" s="208" t="s">
        <v>37</v>
      </c>
      <c r="K135" s="214" t="s">
        <v>3251</v>
      </c>
      <c r="L135" s="208" t="s">
        <v>1620</v>
      </c>
      <c r="M135" s="208" t="s">
        <v>100</v>
      </c>
      <c r="N135" s="208" t="s">
        <v>215</v>
      </c>
      <c r="O135" s="208" t="s">
        <v>29</v>
      </c>
      <c r="P135" s="208" t="s">
        <v>861</v>
      </c>
      <c r="Q135" s="214" t="s">
        <v>3252</v>
      </c>
      <c r="R135" s="214" t="s">
        <v>108</v>
      </c>
      <c r="S135" s="214" t="s">
        <v>862</v>
      </c>
      <c r="T135" s="208" t="s">
        <v>863</v>
      </c>
      <c r="U135" s="208" t="s">
        <v>864</v>
      </c>
      <c r="V135" s="208" t="s">
        <v>1056</v>
      </c>
    </row>
    <row r="136" spans="1:22" s="22" customFormat="1" ht="360">
      <c r="A136" s="38">
        <f>IF(TRIM(B136)&lt;&gt;"", COUNTA($B$9:B136), "")</f>
        <v>112</v>
      </c>
      <c r="B136" s="38">
        <v>2</v>
      </c>
      <c r="C136" s="135" t="s">
        <v>2633</v>
      </c>
      <c r="D136" s="208" t="s">
        <v>36</v>
      </c>
      <c r="E136" s="208" t="s">
        <v>865</v>
      </c>
      <c r="F136" s="208">
        <v>4616004634</v>
      </c>
      <c r="G136" s="208" t="s">
        <v>2658</v>
      </c>
      <c r="H136" s="242" t="s">
        <v>2659</v>
      </c>
      <c r="I136" s="208" t="s">
        <v>105</v>
      </c>
      <c r="J136" s="208" t="s">
        <v>37</v>
      </c>
      <c r="K136" s="214" t="s">
        <v>3251</v>
      </c>
      <c r="L136" s="208" t="s">
        <v>1620</v>
      </c>
      <c r="M136" s="208" t="s">
        <v>178</v>
      </c>
      <c r="N136" s="208" t="s">
        <v>1057</v>
      </c>
      <c r="O136" s="208" t="s">
        <v>29</v>
      </c>
      <c r="P136" s="208" t="s">
        <v>1058</v>
      </c>
      <c r="Q136" s="214" t="s">
        <v>3253</v>
      </c>
      <c r="R136" s="214" t="s">
        <v>221</v>
      </c>
      <c r="S136" s="214" t="s">
        <v>3254</v>
      </c>
      <c r="T136" s="208" t="s">
        <v>1059</v>
      </c>
      <c r="U136" s="208" t="s">
        <v>866</v>
      </c>
      <c r="V136" s="208" t="s">
        <v>1060</v>
      </c>
    </row>
    <row r="137" spans="1:22" s="22" customFormat="1" ht="240">
      <c r="A137" s="38">
        <f>IF(TRIM(B137)&lt;&gt;"", COUNTA($B$9:B137), "")</f>
        <v>113</v>
      </c>
      <c r="B137" s="38">
        <v>3</v>
      </c>
      <c r="C137" s="135" t="s">
        <v>2635</v>
      </c>
      <c r="D137" s="208" t="s">
        <v>36</v>
      </c>
      <c r="E137" s="208" t="s">
        <v>217</v>
      </c>
      <c r="F137" s="208">
        <v>4616004659</v>
      </c>
      <c r="G137" s="135" t="s">
        <v>2642</v>
      </c>
      <c r="H137" s="242" t="s">
        <v>2660</v>
      </c>
      <c r="I137" s="208" t="s">
        <v>105</v>
      </c>
      <c r="J137" s="208" t="s">
        <v>37</v>
      </c>
      <c r="K137" s="208" t="s">
        <v>3255</v>
      </c>
      <c r="L137" s="208" t="s">
        <v>1620</v>
      </c>
      <c r="M137" s="208" t="s">
        <v>178</v>
      </c>
      <c r="N137" s="208" t="s">
        <v>219</v>
      </c>
      <c r="O137" s="208" t="s">
        <v>29</v>
      </c>
      <c r="P137" s="208" t="s">
        <v>220</v>
      </c>
      <c r="Q137" s="214" t="s">
        <v>3256</v>
      </c>
      <c r="R137" s="214" t="s">
        <v>221</v>
      </c>
      <c r="S137" s="214" t="s">
        <v>3257</v>
      </c>
      <c r="T137" s="208" t="s">
        <v>608</v>
      </c>
      <c r="U137" s="208" t="s">
        <v>216</v>
      </c>
      <c r="V137" s="208" t="s">
        <v>3258</v>
      </c>
    </row>
    <row r="138" spans="1:22" s="22" customFormat="1" ht="285">
      <c r="A138" s="38">
        <f>IF(TRIM(B138)&lt;&gt;"", COUNTA($B$9:B138), "")</f>
        <v>114</v>
      </c>
      <c r="B138" s="38">
        <v>4</v>
      </c>
      <c r="C138" s="135" t="s">
        <v>2636</v>
      </c>
      <c r="D138" s="208" t="s">
        <v>36</v>
      </c>
      <c r="E138" s="208" t="s">
        <v>222</v>
      </c>
      <c r="F138" s="208">
        <v>4616005596</v>
      </c>
      <c r="G138" s="208" t="s">
        <v>223</v>
      </c>
      <c r="H138" s="242" t="s">
        <v>3259</v>
      </c>
      <c r="I138" s="208" t="s">
        <v>105</v>
      </c>
      <c r="J138" s="208" t="s">
        <v>37</v>
      </c>
      <c r="K138" s="208" t="s">
        <v>3251</v>
      </c>
      <c r="L138" s="208" t="s">
        <v>1620</v>
      </c>
      <c r="M138" s="208" t="s">
        <v>100</v>
      </c>
      <c r="N138" s="208" t="s">
        <v>224</v>
      </c>
      <c r="O138" s="208" t="s">
        <v>29</v>
      </c>
      <c r="P138" s="208" t="s">
        <v>225</v>
      </c>
      <c r="Q138" s="214" t="s">
        <v>3260</v>
      </c>
      <c r="R138" s="214" t="s">
        <v>226</v>
      </c>
      <c r="S138" s="214" t="s">
        <v>3261</v>
      </c>
      <c r="T138" s="208" t="s">
        <v>1480</v>
      </c>
      <c r="U138" s="208" t="s">
        <v>227</v>
      </c>
      <c r="V138" s="208" t="s">
        <v>3259</v>
      </c>
    </row>
    <row r="139" spans="1:22" s="22" customFormat="1" ht="240">
      <c r="A139" s="38">
        <f>IF(TRIM(B139)&lt;&gt;"", COUNTA($B$9:B139), "")</f>
        <v>115</v>
      </c>
      <c r="B139" s="38">
        <v>5</v>
      </c>
      <c r="C139" s="135" t="s">
        <v>2637</v>
      </c>
      <c r="D139" s="208" t="s">
        <v>36</v>
      </c>
      <c r="E139" s="208" t="s">
        <v>228</v>
      </c>
      <c r="F139" s="208">
        <v>4616004585</v>
      </c>
      <c r="G139" s="208" t="s">
        <v>229</v>
      </c>
      <c r="H139" s="242" t="s">
        <v>2661</v>
      </c>
      <c r="I139" s="208" t="s">
        <v>157</v>
      </c>
      <c r="J139" s="208" t="s">
        <v>37</v>
      </c>
      <c r="K139" s="208" t="s">
        <v>3262</v>
      </c>
      <c r="L139" s="208" t="s">
        <v>1620</v>
      </c>
      <c r="M139" s="208" t="s">
        <v>100</v>
      </c>
      <c r="N139" s="208" t="s">
        <v>224</v>
      </c>
      <c r="O139" s="208" t="s">
        <v>29</v>
      </c>
      <c r="P139" s="208" t="s">
        <v>1061</v>
      </c>
      <c r="Q139" s="214" t="s">
        <v>3263</v>
      </c>
      <c r="R139" s="214" t="s">
        <v>230</v>
      </c>
      <c r="S139" s="214" t="s">
        <v>3264</v>
      </c>
      <c r="T139" s="208" t="s">
        <v>867</v>
      </c>
      <c r="U139" s="208" t="s">
        <v>216</v>
      </c>
      <c r="V139" s="208" t="s">
        <v>3265</v>
      </c>
    </row>
    <row r="140" spans="1:22" s="22" customFormat="1" ht="225">
      <c r="A140" s="38">
        <f>IF(TRIM(B140)&lt;&gt;"", COUNTA($B$9:B140), "")</f>
        <v>116</v>
      </c>
      <c r="B140" s="38">
        <v>6</v>
      </c>
      <c r="C140" s="135" t="s">
        <v>3266</v>
      </c>
      <c r="D140" s="208" t="s">
        <v>36</v>
      </c>
      <c r="E140" s="208" t="s">
        <v>1481</v>
      </c>
      <c r="F140" s="208">
        <v>4616005275</v>
      </c>
      <c r="G140" s="208" t="s">
        <v>1482</v>
      </c>
      <c r="H140" s="242" t="s">
        <v>3267</v>
      </c>
      <c r="I140" s="208" t="s">
        <v>105</v>
      </c>
      <c r="J140" s="208" t="s">
        <v>37</v>
      </c>
      <c r="K140" s="135" t="s">
        <v>3251</v>
      </c>
      <c r="L140" s="208" t="s">
        <v>1879</v>
      </c>
      <c r="M140" s="208" t="s">
        <v>195</v>
      </c>
      <c r="N140" s="208" t="s">
        <v>627</v>
      </c>
      <c r="O140" s="208" t="s">
        <v>29</v>
      </c>
      <c r="P140" s="208" t="s">
        <v>1483</v>
      </c>
      <c r="Q140" s="214" t="s">
        <v>3268</v>
      </c>
      <c r="R140" s="214" t="s">
        <v>230</v>
      </c>
      <c r="S140" s="214" t="s">
        <v>3269</v>
      </c>
      <c r="T140" s="208" t="s">
        <v>1484</v>
      </c>
      <c r="U140" s="208" t="s">
        <v>1485</v>
      </c>
      <c r="V140" s="208" t="s">
        <v>3267</v>
      </c>
    </row>
    <row r="141" spans="1:22" s="22" customFormat="1" ht="180">
      <c r="A141" s="38">
        <f>IF(TRIM(B141)&lt;&gt;"", COUNTA($B$9:B141), "")</f>
        <v>117</v>
      </c>
      <c r="B141" s="38">
        <v>7</v>
      </c>
      <c r="C141" s="135" t="s">
        <v>2638</v>
      </c>
      <c r="D141" s="208" t="s">
        <v>36</v>
      </c>
      <c r="E141" s="208" t="s">
        <v>1062</v>
      </c>
      <c r="F141" s="208">
        <v>4616005067</v>
      </c>
      <c r="G141" s="208" t="s">
        <v>231</v>
      </c>
      <c r="H141" s="242" t="s">
        <v>2662</v>
      </c>
      <c r="I141" s="208" t="s">
        <v>105</v>
      </c>
      <c r="J141" s="208" t="s">
        <v>37</v>
      </c>
      <c r="K141" s="208" t="s">
        <v>3251</v>
      </c>
      <c r="L141" s="208" t="s">
        <v>1620</v>
      </c>
      <c r="M141" s="208" t="s">
        <v>178</v>
      </c>
      <c r="N141" s="208" t="s">
        <v>1063</v>
      </c>
      <c r="O141" s="208" t="s">
        <v>29</v>
      </c>
      <c r="P141" s="208" t="s">
        <v>233</v>
      </c>
      <c r="Q141" s="214" t="s">
        <v>3270</v>
      </c>
      <c r="R141" s="214" t="s">
        <v>108</v>
      </c>
      <c r="S141" s="214" t="s">
        <v>3271</v>
      </c>
      <c r="T141" s="208" t="s">
        <v>234</v>
      </c>
      <c r="U141" s="208" t="s">
        <v>216</v>
      </c>
      <c r="V141" s="208" t="s">
        <v>1064</v>
      </c>
    </row>
    <row r="142" spans="1:22" s="22" customFormat="1" ht="165">
      <c r="A142" s="38">
        <f>IF(TRIM(B142)&lt;&gt;"", COUNTA($B$9:B142), "")</f>
        <v>118</v>
      </c>
      <c r="B142" s="38">
        <v>8</v>
      </c>
      <c r="C142" s="135" t="s">
        <v>2639</v>
      </c>
      <c r="D142" s="208" t="s">
        <v>36</v>
      </c>
      <c r="E142" s="208" t="s">
        <v>235</v>
      </c>
      <c r="F142" s="208" t="s">
        <v>823</v>
      </c>
      <c r="G142" s="208" t="s">
        <v>236</v>
      </c>
      <c r="H142" s="242" t="s">
        <v>3272</v>
      </c>
      <c r="I142" s="208" t="s">
        <v>105</v>
      </c>
      <c r="J142" s="208" t="s">
        <v>37</v>
      </c>
      <c r="K142" s="135" t="s">
        <v>3273</v>
      </c>
      <c r="L142" s="208" t="s">
        <v>1620</v>
      </c>
      <c r="M142" s="208" t="s">
        <v>178</v>
      </c>
      <c r="N142" s="208" t="s">
        <v>232</v>
      </c>
      <c r="O142" s="208" t="s">
        <v>29</v>
      </c>
      <c r="P142" s="208" t="s">
        <v>237</v>
      </c>
      <c r="Q142" s="214" t="s">
        <v>3274</v>
      </c>
      <c r="R142" s="214" t="s">
        <v>108</v>
      </c>
      <c r="S142" s="214" t="s">
        <v>3275</v>
      </c>
      <c r="T142" s="208" t="s">
        <v>238</v>
      </c>
      <c r="U142" s="208" t="s">
        <v>216</v>
      </c>
      <c r="V142" s="334" t="s">
        <v>3276</v>
      </c>
    </row>
    <row r="143" spans="1:22" s="22" customFormat="1" ht="165">
      <c r="A143" s="38">
        <f>IF(TRIM(B143)&lt;&gt;"", COUNTA($B$9:B143), "")</f>
        <v>119</v>
      </c>
      <c r="B143" s="38">
        <v>9</v>
      </c>
      <c r="C143" s="135" t="s">
        <v>2640</v>
      </c>
      <c r="D143" s="208" t="s">
        <v>36</v>
      </c>
      <c r="E143" s="208" t="s">
        <v>239</v>
      </c>
      <c r="F143" s="208">
        <v>4616005123</v>
      </c>
      <c r="G143" s="208" t="s">
        <v>240</v>
      </c>
      <c r="H143" s="242" t="s">
        <v>2663</v>
      </c>
      <c r="I143" s="208" t="s">
        <v>105</v>
      </c>
      <c r="J143" s="208" t="s">
        <v>37</v>
      </c>
      <c r="K143" s="208" t="s">
        <v>3277</v>
      </c>
      <c r="L143" s="208" t="s">
        <v>1620</v>
      </c>
      <c r="M143" s="208" t="s">
        <v>178</v>
      </c>
      <c r="N143" s="208" t="s">
        <v>232</v>
      </c>
      <c r="O143" s="208" t="s">
        <v>29</v>
      </c>
      <c r="P143" s="208" t="s">
        <v>241</v>
      </c>
      <c r="Q143" s="214" t="s">
        <v>3278</v>
      </c>
      <c r="R143" s="214" t="s">
        <v>108</v>
      </c>
      <c r="S143" s="214" t="s">
        <v>3279</v>
      </c>
      <c r="T143" s="208" t="s">
        <v>242</v>
      </c>
      <c r="U143" s="208" t="s">
        <v>216</v>
      </c>
      <c r="V143" s="334" t="s">
        <v>1065</v>
      </c>
    </row>
    <row r="144" spans="1:22" s="22" customFormat="1" ht="165">
      <c r="A144" s="38">
        <f>IF(TRIM(B144)&lt;&gt;"", COUNTA($B$9:B144), "")</f>
        <v>120</v>
      </c>
      <c r="B144" s="38">
        <v>10</v>
      </c>
      <c r="C144" s="135" t="s">
        <v>2641</v>
      </c>
      <c r="D144" s="208" t="s">
        <v>36</v>
      </c>
      <c r="E144" s="208" t="s">
        <v>1486</v>
      </c>
      <c r="F144" s="208">
        <v>4616004761</v>
      </c>
      <c r="G144" s="208" t="s">
        <v>243</v>
      </c>
      <c r="H144" s="242" t="s">
        <v>2664</v>
      </c>
      <c r="I144" s="208" t="s">
        <v>105</v>
      </c>
      <c r="J144" s="208" t="s">
        <v>37</v>
      </c>
      <c r="K144" s="208" t="s">
        <v>3251</v>
      </c>
      <c r="L144" s="208" t="s">
        <v>1620</v>
      </c>
      <c r="M144" s="208" t="s">
        <v>178</v>
      </c>
      <c r="N144" s="208" t="s">
        <v>232</v>
      </c>
      <c r="O144" s="208" t="s">
        <v>29</v>
      </c>
      <c r="P144" s="208" t="s">
        <v>244</v>
      </c>
      <c r="Q144" s="214" t="s">
        <v>3280</v>
      </c>
      <c r="R144" s="214" t="s">
        <v>108</v>
      </c>
      <c r="S144" s="214" t="s">
        <v>3281</v>
      </c>
      <c r="T144" s="208" t="s">
        <v>245</v>
      </c>
      <c r="U144" s="208" t="s">
        <v>216</v>
      </c>
      <c r="V144" s="208" t="s">
        <v>3282</v>
      </c>
    </row>
    <row r="145" spans="1:22" ht="18.75">
      <c r="A145" s="40" t="str">
        <f>IF(TRIM(B145)&lt;&gt;"", COUNTA($B$9:B145), "")</f>
        <v/>
      </c>
      <c r="B145" s="46"/>
      <c r="C145" s="514" t="s">
        <v>246</v>
      </c>
      <c r="D145" s="515"/>
      <c r="E145" s="44"/>
      <c r="F145" s="45"/>
      <c r="G145" s="44"/>
      <c r="H145" s="44"/>
      <c r="I145" s="44"/>
      <c r="J145" s="44"/>
      <c r="K145" s="44"/>
      <c r="L145" s="44"/>
      <c r="M145" s="44"/>
      <c r="N145" s="44"/>
      <c r="O145" s="44"/>
      <c r="P145" s="44"/>
      <c r="Q145" s="44"/>
      <c r="R145" s="44"/>
      <c r="S145" s="44"/>
      <c r="T145" s="44"/>
      <c r="U145" s="44"/>
      <c r="V145" s="44"/>
    </row>
    <row r="146" spans="1:22" s="22" customFormat="1" ht="165">
      <c r="A146" s="38">
        <f>IF(TRIM(B146)&lt;&gt;"", COUNTA($B$9:B146), "")</f>
        <v>121</v>
      </c>
      <c r="B146" s="38">
        <v>1</v>
      </c>
      <c r="C146" s="258" t="s">
        <v>249</v>
      </c>
      <c r="D146" s="258" t="s">
        <v>3294</v>
      </c>
      <c r="E146" s="258" t="s">
        <v>250</v>
      </c>
      <c r="F146" s="259" t="s">
        <v>628</v>
      </c>
      <c r="G146" s="258" t="s">
        <v>3295</v>
      </c>
      <c r="H146" s="73" t="s">
        <v>752</v>
      </c>
      <c r="I146" s="258" t="s">
        <v>3296</v>
      </c>
      <c r="J146" s="258" t="s">
        <v>34</v>
      </c>
      <c r="K146" s="258" t="s">
        <v>3297</v>
      </c>
      <c r="L146" s="258" t="s">
        <v>1620</v>
      </c>
      <c r="M146" s="258" t="s">
        <v>100</v>
      </c>
      <c r="N146" s="258" t="s">
        <v>3298</v>
      </c>
      <c r="O146" s="258" t="s">
        <v>50</v>
      </c>
      <c r="P146" s="258" t="s">
        <v>251</v>
      </c>
      <c r="Q146" s="39" t="s">
        <v>3299</v>
      </c>
      <c r="R146" s="258" t="s">
        <v>247</v>
      </c>
      <c r="S146" s="258" t="s">
        <v>3300</v>
      </c>
      <c r="T146" s="258" t="s">
        <v>3301</v>
      </c>
      <c r="U146" s="258" t="s">
        <v>252</v>
      </c>
      <c r="V146" s="76" t="s">
        <v>1141</v>
      </c>
    </row>
    <row r="147" spans="1:22" s="22" customFormat="1" ht="165">
      <c r="A147" s="38">
        <f>IF(TRIM(B147)&lt;&gt;"", COUNTA($B$9:B147), "")</f>
        <v>122</v>
      </c>
      <c r="B147" s="38">
        <v>2</v>
      </c>
      <c r="C147" s="258" t="s">
        <v>1066</v>
      </c>
      <c r="D147" s="258" t="s">
        <v>960</v>
      </c>
      <c r="E147" s="258" t="s">
        <v>253</v>
      </c>
      <c r="F147" s="259" t="s">
        <v>629</v>
      </c>
      <c r="G147" s="258" t="s">
        <v>3302</v>
      </c>
      <c r="H147" s="73" t="s">
        <v>753</v>
      </c>
      <c r="I147" s="258" t="s">
        <v>3296</v>
      </c>
      <c r="J147" s="258" t="s">
        <v>34</v>
      </c>
      <c r="K147" s="258" t="s">
        <v>3297</v>
      </c>
      <c r="L147" s="258" t="s">
        <v>1620</v>
      </c>
      <c r="M147" s="258" t="s">
        <v>100</v>
      </c>
      <c r="N147" s="258" t="s">
        <v>3303</v>
      </c>
      <c r="O147" s="258" t="s">
        <v>50</v>
      </c>
      <c r="P147" s="258" t="s">
        <v>254</v>
      </c>
      <c r="Q147" s="39" t="s">
        <v>3304</v>
      </c>
      <c r="R147" s="258" t="s">
        <v>247</v>
      </c>
      <c r="S147" s="258" t="s">
        <v>3305</v>
      </c>
      <c r="T147" s="258" t="s">
        <v>3306</v>
      </c>
      <c r="U147" s="258" t="s">
        <v>3307</v>
      </c>
      <c r="V147" s="76" t="s">
        <v>3308</v>
      </c>
    </row>
    <row r="148" spans="1:22" s="22" customFormat="1" ht="240.75" thickBot="1">
      <c r="A148" s="38">
        <f>IF(TRIM(B148)&lt;&gt;"", COUNTA($B$9:B148), "")</f>
        <v>123</v>
      </c>
      <c r="B148" s="38">
        <v>3</v>
      </c>
      <c r="C148" s="39" t="s">
        <v>3309</v>
      </c>
      <c r="D148" s="39" t="s">
        <v>1726</v>
      </c>
      <c r="E148" s="39" t="s">
        <v>1718</v>
      </c>
      <c r="F148" s="47" t="s">
        <v>1719</v>
      </c>
      <c r="G148" s="39" t="s">
        <v>1727</v>
      </c>
      <c r="H148" s="76" t="s">
        <v>1728</v>
      </c>
      <c r="I148" s="39" t="s">
        <v>212</v>
      </c>
      <c r="J148" s="39" t="s">
        <v>34</v>
      </c>
      <c r="K148" s="39" t="s">
        <v>3297</v>
      </c>
      <c r="L148" s="39" t="s">
        <v>1620</v>
      </c>
      <c r="M148" s="39" t="s">
        <v>103</v>
      </c>
      <c r="N148" s="39" t="s">
        <v>1730</v>
      </c>
      <c r="O148" s="39" t="s">
        <v>29</v>
      </c>
      <c r="P148" s="39" t="s">
        <v>1731</v>
      </c>
      <c r="Q148" s="48" t="s">
        <v>3310</v>
      </c>
      <c r="R148" s="258" t="s">
        <v>1732</v>
      </c>
      <c r="S148" s="258" t="s">
        <v>3311</v>
      </c>
      <c r="T148" s="258" t="s">
        <v>3312</v>
      </c>
      <c r="U148" s="258" t="s">
        <v>696</v>
      </c>
      <c r="V148" s="147" t="s">
        <v>1720</v>
      </c>
    </row>
    <row r="149" spans="1:22" s="22" customFormat="1" ht="165.75" thickBot="1">
      <c r="A149" s="38">
        <f>IF(TRIM(B149)&lt;&gt;"", COUNTA($B$9:B149), "")</f>
        <v>124</v>
      </c>
      <c r="B149" s="38">
        <v>4</v>
      </c>
      <c r="C149" s="102" t="s">
        <v>255</v>
      </c>
      <c r="D149" s="102" t="s">
        <v>115</v>
      </c>
      <c r="E149" s="102" t="s">
        <v>256</v>
      </c>
      <c r="F149" s="101" t="s">
        <v>630</v>
      </c>
      <c r="G149" s="102" t="s">
        <v>3313</v>
      </c>
      <c r="H149" s="103" t="s">
        <v>754</v>
      </c>
      <c r="I149" s="102" t="s">
        <v>311</v>
      </c>
      <c r="J149" s="102" t="s">
        <v>37</v>
      </c>
      <c r="K149" s="258" t="s">
        <v>3297</v>
      </c>
      <c r="L149" s="258" t="s">
        <v>1620</v>
      </c>
      <c r="M149" s="258" t="s">
        <v>100</v>
      </c>
      <c r="N149" s="102" t="s">
        <v>3314</v>
      </c>
      <c r="O149" s="102" t="s">
        <v>50</v>
      </c>
      <c r="P149" s="102" t="s">
        <v>257</v>
      </c>
      <c r="Q149" s="39" t="s">
        <v>3315</v>
      </c>
      <c r="R149" s="102" t="s">
        <v>258</v>
      </c>
      <c r="S149" s="102" t="s">
        <v>3316</v>
      </c>
      <c r="T149" s="102" t="s">
        <v>3317</v>
      </c>
      <c r="U149" s="102" t="s">
        <v>259</v>
      </c>
      <c r="V149" s="216" t="s">
        <v>3318</v>
      </c>
    </row>
    <row r="150" spans="1:22" ht="18.75">
      <c r="A150" s="40" t="str">
        <f>IF(TRIM(B150)&lt;&gt;"", COUNTA($B$9:B150), "")</f>
        <v/>
      </c>
      <c r="B150" s="46"/>
      <c r="C150" s="517" t="s">
        <v>260</v>
      </c>
      <c r="D150" s="511"/>
      <c r="E150" s="44"/>
      <c r="F150" s="45"/>
      <c r="G150" s="44"/>
      <c r="H150" s="44"/>
      <c r="I150" s="44"/>
      <c r="J150" s="44"/>
      <c r="K150" s="44"/>
      <c r="L150" s="44"/>
      <c r="M150" s="44"/>
      <c r="N150" s="44"/>
      <c r="O150" s="44"/>
      <c r="P150" s="44"/>
      <c r="Q150" s="44"/>
      <c r="R150" s="44"/>
      <c r="S150" s="44"/>
      <c r="T150" s="44"/>
      <c r="U150" s="44"/>
      <c r="V150" s="44"/>
    </row>
    <row r="151" spans="1:22" s="22" customFormat="1" ht="180">
      <c r="A151" s="38">
        <f>IF(TRIM(B151)&lt;&gt;"", COUNTA($B$9:B151), "")</f>
        <v>125</v>
      </c>
      <c r="B151" s="38">
        <v>1</v>
      </c>
      <c r="C151" s="396" t="s">
        <v>1497</v>
      </c>
      <c r="D151" s="396" t="s">
        <v>155</v>
      </c>
      <c r="E151" s="396" t="s">
        <v>1498</v>
      </c>
      <c r="F151" s="396">
        <v>4618002985</v>
      </c>
      <c r="G151" s="396" t="s">
        <v>1499</v>
      </c>
      <c r="H151" s="396" t="s">
        <v>1500</v>
      </c>
      <c r="I151" s="396" t="s">
        <v>105</v>
      </c>
      <c r="J151" s="396" t="s">
        <v>37</v>
      </c>
      <c r="K151" s="396" t="s">
        <v>1490</v>
      </c>
      <c r="L151" s="396" t="s">
        <v>1620</v>
      </c>
      <c r="M151" s="396" t="s">
        <v>1501</v>
      </c>
      <c r="N151" s="396" t="s">
        <v>1502</v>
      </c>
      <c r="O151" s="396" t="s">
        <v>29</v>
      </c>
      <c r="P151" s="396" t="s">
        <v>1503</v>
      </c>
      <c r="Q151" s="39" t="s">
        <v>2857</v>
      </c>
      <c r="R151" s="396" t="s">
        <v>2925</v>
      </c>
      <c r="S151" s="241" t="s">
        <v>1504</v>
      </c>
      <c r="T151" s="396" t="s">
        <v>1505</v>
      </c>
      <c r="U151" s="396" t="s">
        <v>1506</v>
      </c>
      <c r="V151" s="150" t="s">
        <v>3319</v>
      </c>
    </row>
    <row r="152" spans="1:22" s="22" customFormat="1" ht="195">
      <c r="A152" s="38">
        <f>IF(TRIM(B152)&lt;&gt;"", COUNTA($B$9:B152), "")</f>
        <v>126</v>
      </c>
      <c r="B152" s="38">
        <v>2</v>
      </c>
      <c r="C152" s="396" t="s">
        <v>1507</v>
      </c>
      <c r="D152" s="396" t="s">
        <v>111</v>
      </c>
      <c r="E152" s="396" t="s">
        <v>1508</v>
      </c>
      <c r="F152" s="396">
        <v>4618002819</v>
      </c>
      <c r="G152" s="396" t="s">
        <v>1509</v>
      </c>
      <c r="H152" s="396" t="s">
        <v>1510</v>
      </c>
      <c r="I152" s="396" t="s">
        <v>105</v>
      </c>
      <c r="J152" s="396" t="s">
        <v>37</v>
      </c>
      <c r="K152" s="396" t="s">
        <v>1490</v>
      </c>
      <c r="L152" s="396" t="s">
        <v>1620</v>
      </c>
      <c r="M152" s="396" t="s">
        <v>1501</v>
      </c>
      <c r="N152" s="396" t="s">
        <v>1511</v>
      </c>
      <c r="O152" s="396" t="s">
        <v>1512</v>
      </c>
      <c r="P152" s="396" t="s">
        <v>1513</v>
      </c>
      <c r="Q152" s="39" t="s">
        <v>2858</v>
      </c>
      <c r="R152" s="396" t="s">
        <v>2925</v>
      </c>
      <c r="S152" s="241" t="s">
        <v>1514</v>
      </c>
      <c r="T152" s="396" t="s">
        <v>1515</v>
      </c>
      <c r="U152" s="396" t="s">
        <v>1506</v>
      </c>
      <c r="V152" s="150" t="s">
        <v>3320</v>
      </c>
    </row>
    <row r="153" spans="1:22" s="22" customFormat="1" ht="165">
      <c r="A153" s="38">
        <f>IF(TRIM(B153)&lt;&gt;"", COUNTA($B$9:B153), "")</f>
        <v>127</v>
      </c>
      <c r="B153" s="38">
        <v>3</v>
      </c>
      <c r="C153" s="396" t="s">
        <v>1516</v>
      </c>
      <c r="D153" s="396" t="s">
        <v>1517</v>
      </c>
      <c r="E153" s="396" t="s">
        <v>1518</v>
      </c>
      <c r="F153" s="396">
        <v>4618002784</v>
      </c>
      <c r="G153" s="396" t="s">
        <v>1519</v>
      </c>
      <c r="H153" s="396" t="s">
        <v>1520</v>
      </c>
      <c r="I153" s="396" t="s">
        <v>105</v>
      </c>
      <c r="J153" s="396" t="s">
        <v>37</v>
      </c>
      <c r="K153" s="396" t="s">
        <v>1490</v>
      </c>
      <c r="L153" s="396" t="s">
        <v>1620</v>
      </c>
      <c r="M153" s="396" t="s">
        <v>1501</v>
      </c>
      <c r="N153" s="396" t="s">
        <v>1511</v>
      </c>
      <c r="O153" s="396" t="s">
        <v>1512</v>
      </c>
      <c r="P153" s="396" t="s">
        <v>1521</v>
      </c>
      <c r="Q153" s="39" t="s">
        <v>2859</v>
      </c>
      <c r="R153" s="396" t="s">
        <v>2925</v>
      </c>
      <c r="S153" s="241" t="s">
        <v>1522</v>
      </c>
      <c r="T153" s="396" t="s">
        <v>1523</v>
      </c>
      <c r="U153" s="396" t="s">
        <v>1506</v>
      </c>
      <c r="V153" s="157" t="s">
        <v>3321</v>
      </c>
    </row>
    <row r="154" spans="1:22" s="22" customFormat="1" ht="165" customHeight="1">
      <c r="A154" s="38">
        <f>IF(TRIM(B154)&lt;&gt;"", COUNTA($B$9:B154), "")</f>
        <v>128</v>
      </c>
      <c r="B154" s="38">
        <v>4</v>
      </c>
      <c r="C154" s="396" t="s">
        <v>1524</v>
      </c>
      <c r="D154" s="396" t="s">
        <v>1525</v>
      </c>
      <c r="E154" s="396" t="s">
        <v>1526</v>
      </c>
      <c r="F154" s="396">
        <v>4618002752</v>
      </c>
      <c r="G154" s="396" t="s">
        <v>1527</v>
      </c>
      <c r="H154" s="396" t="s">
        <v>1528</v>
      </c>
      <c r="I154" s="396" t="s">
        <v>261</v>
      </c>
      <c r="J154" s="396" t="s">
        <v>37</v>
      </c>
      <c r="K154" s="396" t="s">
        <v>1490</v>
      </c>
      <c r="L154" s="396" t="s">
        <v>1620</v>
      </c>
      <c r="M154" s="396" t="s">
        <v>1501</v>
      </c>
      <c r="N154" s="396" t="s">
        <v>1529</v>
      </c>
      <c r="O154" s="396" t="s">
        <v>35</v>
      </c>
      <c r="P154" s="396" t="s">
        <v>1530</v>
      </c>
      <c r="Q154" s="39" t="s">
        <v>2860</v>
      </c>
      <c r="R154" s="396" t="s">
        <v>3322</v>
      </c>
      <c r="S154" s="241" t="s">
        <v>1531</v>
      </c>
      <c r="T154" s="396" t="s">
        <v>1532</v>
      </c>
      <c r="U154" s="396" t="s">
        <v>1533</v>
      </c>
      <c r="V154" s="150" t="s">
        <v>1534</v>
      </c>
    </row>
    <row r="155" spans="1:22" s="22" customFormat="1" ht="270">
      <c r="A155" s="38">
        <f>IF(TRIM(B155)&lt;&gt;"", COUNTA($B$9:B155), "")</f>
        <v>129</v>
      </c>
      <c r="B155" s="38">
        <v>5</v>
      </c>
      <c r="C155" s="396" t="s">
        <v>1535</v>
      </c>
      <c r="D155" s="396" t="s">
        <v>111</v>
      </c>
      <c r="E155" s="39" t="s">
        <v>1536</v>
      </c>
      <c r="F155" s="396">
        <v>4618002760</v>
      </c>
      <c r="G155" s="396" t="s">
        <v>2734</v>
      </c>
      <c r="H155" s="396" t="s">
        <v>1537</v>
      </c>
      <c r="I155" s="396" t="s">
        <v>137</v>
      </c>
      <c r="J155" s="396" t="s">
        <v>37</v>
      </c>
      <c r="K155" s="396" t="s">
        <v>1490</v>
      </c>
      <c r="L155" s="396" t="s">
        <v>1620</v>
      </c>
      <c r="M155" s="396" t="s">
        <v>1501</v>
      </c>
      <c r="N155" s="396" t="s">
        <v>1538</v>
      </c>
      <c r="O155" s="396" t="s">
        <v>29</v>
      </c>
      <c r="P155" s="396" t="s">
        <v>1539</v>
      </c>
      <c r="Q155" s="39" t="s">
        <v>2861</v>
      </c>
      <c r="R155" s="396" t="s">
        <v>3322</v>
      </c>
      <c r="S155" s="241" t="s">
        <v>1540</v>
      </c>
      <c r="T155" s="396" t="s">
        <v>1541</v>
      </c>
      <c r="U155" s="396" t="s">
        <v>1542</v>
      </c>
      <c r="V155" s="150" t="s">
        <v>3323</v>
      </c>
    </row>
    <row r="156" spans="1:22" s="22" customFormat="1" ht="180">
      <c r="A156" s="38">
        <f>IF(TRIM(B156)&lt;&gt;"", COUNTA($B$9:B156), "")</f>
        <v>130</v>
      </c>
      <c r="B156" s="38">
        <v>6</v>
      </c>
      <c r="C156" s="396" t="s">
        <v>1543</v>
      </c>
      <c r="D156" s="396" t="s">
        <v>115</v>
      </c>
      <c r="E156" s="396" t="s">
        <v>755</v>
      </c>
      <c r="F156" s="396">
        <v>4618002745</v>
      </c>
      <c r="G156" s="396" t="s">
        <v>1067</v>
      </c>
      <c r="H156" s="396" t="s">
        <v>1544</v>
      </c>
      <c r="I156" s="396" t="s">
        <v>105</v>
      </c>
      <c r="J156" s="396" t="s">
        <v>37</v>
      </c>
      <c r="K156" s="396" t="s">
        <v>1490</v>
      </c>
      <c r="L156" s="396" t="s">
        <v>1620</v>
      </c>
      <c r="M156" s="396" t="s">
        <v>1501</v>
      </c>
      <c r="N156" s="396" t="s">
        <v>1545</v>
      </c>
      <c r="O156" s="396" t="s">
        <v>29</v>
      </c>
      <c r="P156" s="396" t="s">
        <v>1546</v>
      </c>
      <c r="Q156" s="39" t="s">
        <v>2862</v>
      </c>
      <c r="R156" s="396" t="s">
        <v>2925</v>
      </c>
      <c r="S156" s="241" t="s">
        <v>1547</v>
      </c>
      <c r="T156" s="396" t="s">
        <v>756</v>
      </c>
      <c r="U156" s="396" t="s">
        <v>1506</v>
      </c>
      <c r="V156" s="150" t="s">
        <v>3324</v>
      </c>
    </row>
    <row r="157" spans="1:22" s="22" customFormat="1" ht="150">
      <c r="A157" s="38">
        <f>IF(TRIM(B157)&lt;&gt;"", COUNTA($B$9:B157), "")</f>
        <v>131</v>
      </c>
      <c r="B157" s="38">
        <v>7</v>
      </c>
      <c r="C157" s="396" t="s">
        <v>1548</v>
      </c>
      <c r="D157" s="396" t="s">
        <v>155</v>
      </c>
      <c r="E157" s="396" t="s">
        <v>1549</v>
      </c>
      <c r="F157" s="396">
        <v>4618002872</v>
      </c>
      <c r="G157" s="396" t="s">
        <v>1550</v>
      </c>
      <c r="H157" s="396" t="s">
        <v>1551</v>
      </c>
      <c r="I157" s="396" t="s">
        <v>105</v>
      </c>
      <c r="J157" s="396" t="s">
        <v>37</v>
      </c>
      <c r="K157" s="396" t="s">
        <v>1490</v>
      </c>
      <c r="L157" s="396" t="s">
        <v>1620</v>
      </c>
      <c r="M157" s="396" t="s">
        <v>1501</v>
      </c>
      <c r="N157" s="396" t="s">
        <v>1552</v>
      </c>
      <c r="O157" s="396" t="s">
        <v>29</v>
      </c>
      <c r="P157" s="396" t="s">
        <v>1553</v>
      </c>
      <c r="Q157" s="39" t="s">
        <v>2863</v>
      </c>
      <c r="R157" s="396" t="s">
        <v>2925</v>
      </c>
      <c r="S157" s="241" t="s">
        <v>1554</v>
      </c>
      <c r="T157" s="396" t="s">
        <v>1555</v>
      </c>
      <c r="U157" s="396" t="s">
        <v>1506</v>
      </c>
      <c r="V157" s="150" t="s">
        <v>3325</v>
      </c>
    </row>
    <row r="158" spans="1:22" ht="19.5" thickBot="1">
      <c r="A158" s="40" t="str">
        <f>IF(TRIM(B158)&lt;&gt;"", COUNTA($B$9:B158), "")</f>
        <v/>
      </c>
      <c r="B158" s="46"/>
      <c r="C158" s="517" t="s">
        <v>262</v>
      </c>
      <c r="D158" s="511"/>
      <c r="E158" s="44"/>
      <c r="F158" s="45"/>
      <c r="G158" s="44"/>
      <c r="H158" s="44"/>
      <c r="I158" s="44"/>
      <c r="J158" s="44"/>
      <c r="K158" s="44"/>
      <c r="L158" s="44"/>
      <c r="M158" s="44"/>
      <c r="N158" s="44"/>
      <c r="O158" s="44"/>
      <c r="P158" s="44"/>
      <c r="Q158" s="44"/>
      <c r="R158" s="44"/>
      <c r="S158" s="44"/>
      <c r="T158" s="44"/>
      <c r="U158" s="44"/>
      <c r="V158" s="44"/>
    </row>
    <row r="159" spans="1:22" s="22" customFormat="1" ht="165.75" thickBot="1">
      <c r="A159" s="38">
        <f>IF(TRIM(B159)&lt;&gt;"", COUNTA($B$9:B159), "")</f>
        <v>132</v>
      </c>
      <c r="B159" s="38">
        <v>1</v>
      </c>
      <c r="C159" s="208" t="s">
        <v>1556</v>
      </c>
      <c r="D159" s="208" t="s">
        <v>111</v>
      </c>
      <c r="E159" s="208" t="s">
        <v>1557</v>
      </c>
      <c r="F159" s="208">
        <v>4619003149</v>
      </c>
      <c r="G159" s="208" t="s">
        <v>1558</v>
      </c>
      <c r="H159" s="242" t="s">
        <v>1559</v>
      </c>
      <c r="I159" s="208" t="s">
        <v>261</v>
      </c>
      <c r="J159" s="208" t="s">
        <v>34</v>
      </c>
      <c r="K159" s="214" t="s">
        <v>1560</v>
      </c>
      <c r="L159" s="208">
        <v>242</v>
      </c>
      <c r="M159" s="208" t="s">
        <v>100</v>
      </c>
      <c r="N159" s="208" t="s">
        <v>263</v>
      </c>
      <c r="O159" s="208" t="s">
        <v>29</v>
      </c>
      <c r="P159" s="243" t="s">
        <v>1561</v>
      </c>
      <c r="Q159" s="39" t="s">
        <v>2851</v>
      </c>
      <c r="R159" s="110" t="s">
        <v>186</v>
      </c>
      <c r="S159" s="135" t="s">
        <v>1562</v>
      </c>
      <c r="T159" s="243" t="s">
        <v>1563</v>
      </c>
      <c r="U159" s="135" t="s">
        <v>1564</v>
      </c>
      <c r="V159" s="244" t="s">
        <v>1565</v>
      </c>
    </row>
    <row r="160" spans="1:22" s="22" customFormat="1" ht="165.75" thickBot="1">
      <c r="A160" s="38">
        <f>IF(TRIM(B160)&lt;&gt;"", COUNTA($B$9:B160), "")</f>
        <v>133</v>
      </c>
      <c r="B160" s="38">
        <v>2</v>
      </c>
      <c r="C160" s="208" t="s">
        <v>1566</v>
      </c>
      <c r="D160" s="208" t="s">
        <v>111</v>
      </c>
      <c r="E160" s="208" t="s">
        <v>1567</v>
      </c>
      <c r="F160" s="208">
        <v>4619003090</v>
      </c>
      <c r="G160" s="208" t="s">
        <v>1568</v>
      </c>
      <c r="H160" s="245" t="s">
        <v>1569</v>
      </c>
      <c r="I160" s="208" t="s">
        <v>261</v>
      </c>
      <c r="J160" s="208" t="s">
        <v>34</v>
      </c>
      <c r="K160" s="214" t="s">
        <v>1560</v>
      </c>
      <c r="L160" s="208">
        <v>242</v>
      </c>
      <c r="M160" s="208" t="s">
        <v>100</v>
      </c>
      <c r="N160" s="208" t="s">
        <v>263</v>
      </c>
      <c r="O160" s="208" t="s">
        <v>29</v>
      </c>
      <c r="P160" s="208">
        <v>1971.2021999999999</v>
      </c>
      <c r="Q160" s="39" t="s">
        <v>2852</v>
      </c>
      <c r="R160" s="110" t="s">
        <v>186</v>
      </c>
      <c r="S160" s="135" t="s">
        <v>1562</v>
      </c>
      <c r="T160" s="208" t="s">
        <v>1570</v>
      </c>
      <c r="U160" s="135" t="s">
        <v>1571</v>
      </c>
      <c r="V160" s="135" t="s">
        <v>1572</v>
      </c>
    </row>
    <row r="161" spans="1:22" s="22" customFormat="1" ht="165.75" thickBot="1">
      <c r="A161" s="38">
        <f>IF(TRIM(B161)&lt;&gt;"", COUNTA($B$9:B161), "")</f>
        <v>134</v>
      </c>
      <c r="B161" s="38">
        <v>3</v>
      </c>
      <c r="C161" s="208" t="s">
        <v>1573</v>
      </c>
      <c r="D161" s="208" t="s">
        <v>111</v>
      </c>
      <c r="E161" s="208" t="s">
        <v>1574</v>
      </c>
      <c r="F161" s="208">
        <v>4619003131</v>
      </c>
      <c r="G161" s="208" t="s">
        <v>1575</v>
      </c>
      <c r="H161" s="158" t="s">
        <v>1576</v>
      </c>
      <c r="I161" s="208" t="s">
        <v>261</v>
      </c>
      <c r="J161" s="208" t="s">
        <v>34</v>
      </c>
      <c r="K161" s="214" t="s">
        <v>1560</v>
      </c>
      <c r="L161" s="208">
        <v>242</v>
      </c>
      <c r="M161" s="208" t="s">
        <v>100</v>
      </c>
      <c r="N161" s="208" t="s">
        <v>263</v>
      </c>
      <c r="O161" s="208" t="s">
        <v>29</v>
      </c>
      <c r="P161" s="208" t="s">
        <v>1577</v>
      </c>
      <c r="Q161" s="39" t="s">
        <v>2853</v>
      </c>
      <c r="R161" s="110" t="s">
        <v>186</v>
      </c>
      <c r="S161" s="135" t="s">
        <v>1562</v>
      </c>
      <c r="T161" s="208" t="s">
        <v>1578</v>
      </c>
      <c r="U161" s="208" t="s">
        <v>1579</v>
      </c>
      <c r="V161" s="159" t="s">
        <v>1580</v>
      </c>
    </row>
    <row r="162" spans="1:22" s="22" customFormat="1" ht="165">
      <c r="A162" s="38">
        <f>IF(TRIM(B162)&lt;&gt;"", COUNTA($B$9:B162), "")</f>
        <v>135</v>
      </c>
      <c r="B162" s="38">
        <v>4</v>
      </c>
      <c r="C162" s="135" t="s">
        <v>2598</v>
      </c>
      <c r="D162" s="208" t="s">
        <v>111</v>
      </c>
      <c r="E162" s="208" t="s">
        <v>1581</v>
      </c>
      <c r="F162" s="208">
        <v>4619003100</v>
      </c>
      <c r="G162" s="208" t="s">
        <v>1582</v>
      </c>
      <c r="H162" s="245" t="s">
        <v>1583</v>
      </c>
      <c r="I162" s="208" t="s">
        <v>261</v>
      </c>
      <c r="J162" s="208" t="s">
        <v>34</v>
      </c>
      <c r="K162" s="214" t="s">
        <v>1560</v>
      </c>
      <c r="L162" s="208">
        <v>242</v>
      </c>
      <c r="M162" s="208" t="s">
        <v>100</v>
      </c>
      <c r="N162" s="208" t="s">
        <v>263</v>
      </c>
      <c r="O162" s="208" t="s">
        <v>29</v>
      </c>
      <c r="P162" s="208" t="s">
        <v>1584</v>
      </c>
      <c r="Q162" s="39" t="s">
        <v>2854</v>
      </c>
      <c r="R162" s="110" t="s">
        <v>186</v>
      </c>
      <c r="S162" s="135" t="s">
        <v>1562</v>
      </c>
      <c r="T162" s="208" t="s">
        <v>1585</v>
      </c>
      <c r="U162" s="208" t="s">
        <v>1586</v>
      </c>
      <c r="V162" s="246" t="s">
        <v>1587</v>
      </c>
    </row>
    <row r="163" spans="1:22" ht="18.75">
      <c r="A163" s="40" t="str">
        <f>IF(TRIM(B163)&lt;&gt;"", COUNTA($B$9:B163), "")</f>
        <v/>
      </c>
      <c r="B163" s="46"/>
      <c r="C163" s="510" t="s">
        <v>264</v>
      </c>
      <c r="D163" s="511"/>
      <c r="E163" s="44"/>
      <c r="F163" s="45"/>
      <c r="G163" s="44"/>
      <c r="H163" s="44"/>
      <c r="I163" s="44"/>
      <c r="J163" s="44"/>
      <c r="K163" s="44"/>
      <c r="L163" s="44"/>
      <c r="M163" s="44"/>
      <c r="N163" s="44"/>
      <c r="O163" s="44"/>
      <c r="P163" s="44"/>
      <c r="Q163" s="44"/>
      <c r="R163" s="44"/>
      <c r="S163" s="44"/>
      <c r="T163" s="44"/>
      <c r="U163" s="44"/>
      <c r="V163" s="44"/>
    </row>
    <row r="164" spans="1:22" s="22" customFormat="1" ht="255">
      <c r="A164" s="38">
        <f>IF(TRIM(B164)&lt;&gt;"", COUNTA($B$9:B164), "")</f>
        <v>136</v>
      </c>
      <c r="B164" s="38">
        <v>1</v>
      </c>
      <c r="C164" s="341" t="s">
        <v>1899</v>
      </c>
      <c r="D164" s="341" t="s">
        <v>1900</v>
      </c>
      <c r="E164" s="341" t="s">
        <v>1901</v>
      </c>
      <c r="F164" s="345" t="s">
        <v>1902</v>
      </c>
      <c r="G164" s="341" t="s">
        <v>1903</v>
      </c>
      <c r="H164" s="76" t="s">
        <v>2747</v>
      </c>
      <c r="I164" s="341" t="s">
        <v>1904</v>
      </c>
      <c r="J164" s="341" t="s">
        <v>37</v>
      </c>
      <c r="K164" s="341" t="s">
        <v>1711</v>
      </c>
      <c r="L164" s="341" t="s">
        <v>1620</v>
      </c>
      <c r="M164" s="341" t="s">
        <v>100</v>
      </c>
      <c r="N164" s="341" t="s">
        <v>1905</v>
      </c>
      <c r="O164" s="341" t="s">
        <v>50</v>
      </c>
      <c r="P164" s="341" t="s">
        <v>1906</v>
      </c>
      <c r="Q164" s="39" t="s">
        <v>3331</v>
      </c>
      <c r="R164" s="341" t="s">
        <v>108</v>
      </c>
      <c r="S164" s="341" t="s">
        <v>1907</v>
      </c>
      <c r="T164" s="341" t="s">
        <v>1908</v>
      </c>
      <c r="U164" s="341" t="s">
        <v>1909</v>
      </c>
      <c r="V164" s="76" t="s">
        <v>1910</v>
      </c>
    </row>
    <row r="165" spans="1:22" s="22" customFormat="1" ht="240">
      <c r="A165" s="38">
        <f>IF(TRIM(B165)&lt;&gt;"", COUNTA($B$9:B165), "")</f>
        <v>137</v>
      </c>
      <c r="B165" s="38">
        <v>2</v>
      </c>
      <c r="C165" s="341" t="s">
        <v>1911</v>
      </c>
      <c r="D165" s="341" t="s">
        <v>36</v>
      </c>
      <c r="E165" s="341" t="s">
        <v>1912</v>
      </c>
      <c r="F165" s="345" t="s">
        <v>1913</v>
      </c>
      <c r="G165" s="341" t="s">
        <v>1914</v>
      </c>
      <c r="H165" s="76" t="s">
        <v>2748</v>
      </c>
      <c r="I165" s="341" t="s">
        <v>1904</v>
      </c>
      <c r="J165" s="341" t="s">
        <v>37</v>
      </c>
      <c r="K165" s="341" t="s">
        <v>1711</v>
      </c>
      <c r="L165" s="341" t="s">
        <v>1620</v>
      </c>
      <c r="M165" s="341" t="s">
        <v>100</v>
      </c>
      <c r="N165" s="341" t="s">
        <v>1915</v>
      </c>
      <c r="O165" s="341" t="s">
        <v>50</v>
      </c>
      <c r="P165" s="341" t="s">
        <v>1916</v>
      </c>
      <c r="Q165" s="39" t="s">
        <v>3332</v>
      </c>
      <c r="R165" s="341" t="s">
        <v>108</v>
      </c>
      <c r="S165" s="341" t="s">
        <v>1917</v>
      </c>
      <c r="T165" s="341" t="s">
        <v>1918</v>
      </c>
      <c r="U165" s="341" t="s">
        <v>1919</v>
      </c>
      <c r="V165" s="76" t="s">
        <v>1920</v>
      </c>
    </row>
    <row r="166" spans="1:22" s="22" customFormat="1" ht="195">
      <c r="A166" s="38">
        <f>IF(TRIM(B166)&lt;&gt;"", COUNTA($B$9:B166), "")</f>
        <v>138</v>
      </c>
      <c r="B166" s="38">
        <v>3</v>
      </c>
      <c r="C166" s="341" t="s">
        <v>1921</v>
      </c>
      <c r="D166" s="341" t="s">
        <v>36</v>
      </c>
      <c r="E166" s="341" t="s">
        <v>1922</v>
      </c>
      <c r="F166" s="345" t="s">
        <v>1923</v>
      </c>
      <c r="G166" s="341" t="s">
        <v>1924</v>
      </c>
      <c r="H166" s="73" t="s">
        <v>2749</v>
      </c>
      <c r="I166" s="341" t="s">
        <v>1904</v>
      </c>
      <c r="J166" s="341" t="s">
        <v>37</v>
      </c>
      <c r="K166" s="341" t="s">
        <v>1925</v>
      </c>
      <c r="L166" s="341" t="s">
        <v>1620</v>
      </c>
      <c r="M166" s="341" t="s">
        <v>100</v>
      </c>
      <c r="N166" s="341" t="s">
        <v>1926</v>
      </c>
      <c r="O166" s="341" t="s">
        <v>50</v>
      </c>
      <c r="P166" s="341" t="s">
        <v>1927</v>
      </c>
      <c r="Q166" s="39" t="s">
        <v>3333</v>
      </c>
      <c r="R166" s="341" t="s">
        <v>108</v>
      </c>
      <c r="S166" s="341" t="s">
        <v>1928</v>
      </c>
      <c r="T166" s="341" t="s">
        <v>1929</v>
      </c>
      <c r="U166" s="341" t="s">
        <v>1930</v>
      </c>
      <c r="V166" s="76" t="s">
        <v>1931</v>
      </c>
    </row>
    <row r="167" spans="1:22" s="22" customFormat="1" ht="180">
      <c r="A167" s="38">
        <f>IF(TRIM(B167)&lt;&gt;"", COUNTA($B$9:B167), "")</f>
        <v>139</v>
      </c>
      <c r="B167" s="38">
        <v>4</v>
      </c>
      <c r="C167" s="346" t="s">
        <v>1932</v>
      </c>
      <c r="D167" s="341" t="s">
        <v>36</v>
      </c>
      <c r="E167" s="341" t="s">
        <v>1933</v>
      </c>
      <c r="F167" s="345" t="s">
        <v>1934</v>
      </c>
      <c r="G167" s="341" t="s">
        <v>1935</v>
      </c>
      <c r="H167" s="73" t="s">
        <v>2750</v>
      </c>
      <c r="I167" s="341" t="s">
        <v>105</v>
      </c>
      <c r="J167" s="341" t="s">
        <v>37</v>
      </c>
      <c r="K167" s="341" t="s">
        <v>1711</v>
      </c>
      <c r="L167" s="341" t="s">
        <v>1620</v>
      </c>
      <c r="M167" s="341" t="s">
        <v>100</v>
      </c>
      <c r="N167" s="341" t="s">
        <v>1936</v>
      </c>
      <c r="O167" s="341" t="s">
        <v>50</v>
      </c>
      <c r="P167" s="341" t="s">
        <v>1937</v>
      </c>
      <c r="Q167" s="39" t="s">
        <v>3334</v>
      </c>
      <c r="R167" s="341" t="s">
        <v>108</v>
      </c>
      <c r="S167" s="341" t="s">
        <v>1938</v>
      </c>
      <c r="T167" s="341" t="s">
        <v>1939</v>
      </c>
      <c r="U167" s="341" t="s">
        <v>1940</v>
      </c>
      <c r="V167" s="76" t="s">
        <v>1941</v>
      </c>
    </row>
    <row r="168" spans="1:22" s="22" customFormat="1" ht="195">
      <c r="A168" s="38">
        <f>IF(TRIM(B168)&lt;&gt;"", COUNTA($B$9:B168), "")</f>
        <v>140</v>
      </c>
      <c r="B168" s="38">
        <v>5</v>
      </c>
      <c r="C168" s="346" t="s">
        <v>1942</v>
      </c>
      <c r="D168" s="341" t="s">
        <v>36</v>
      </c>
      <c r="E168" s="341" t="s">
        <v>2758</v>
      </c>
      <c r="F168" s="345" t="s">
        <v>1934</v>
      </c>
      <c r="G168" s="341" t="s">
        <v>1943</v>
      </c>
      <c r="H168" s="73" t="s">
        <v>2750</v>
      </c>
      <c r="I168" s="341" t="s">
        <v>105</v>
      </c>
      <c r="J168" s="341" t="s">
        <v>37</v>
      </c>
      <c r="K168" s="341" t="s">
        <v>1711</v>
      </c>
      <c r="L168" s="341" t="s">
        <v>1620</v>
      </c>
      <c r="M168" s="341" t="s">
        <v>100</v>
      </c>
      <c r="N168" s="341" t="s">
        <v>1936</v>
      </c>
      <c r="O168" s="341" t="s">
        <v>50</v>
      </c>
      <c r="P168" s="341" t="s">
        <v>1944</v>
      </c>
      <c r="Q168" s="39" t="s">
        <v>3335</v>
      </c>
      <c r="R168" s="341" t="s">
        <v>108</v>
      </c>
      <c r="S168" s="341" t="s">
        <v>1938</v>
      </c>
      <c r="T168" s="341" t="s">
        <v>1939</v>
      </c>
      <c r="U168" s="341" t="s">
        <v>1940</v>
      </c>
      <c r="V168" s="76" t="s">
        <v>1941</v>
      </c>
    </row>
    <row r="169" spans="1:22" s="22" customFormat="1" ht="240">
      <c r="A169" s="38">
        <f>IF(TRIM(B169)&lt;&gt;"", COUNTA($B$9:B169), "")</f>
        <v>141</v>
      </c>
      <c r="B169" s="38">
        <v>6</v>
      </c>
      <c r="C169" s="341" t="s">
        <v>1945</v>
      </c>
      <c r="D169" s="341" t="s">
        <v>152</v>
      </c>
      <c r="E169" s="341" t="s">
        <v>1946</v>
      </c>
      <c r="F169" s="345" t="s">
        <v>1947</v>
      </c>
      <c r="G169" s="341" t="s">
        <v>1948</v>
      </c>
      <c r="H169" s="73" t="s">
        <v>2751</v>
      </c>
      <c r="I169" s="341" t="s">
        <v>105</v>
      </c>
      <c r="J169" s="341" t="s">
        <v>37</v>
      </c>
      <c r="K169" s="341" t="s">
        <v>1676</v>
      </c>
      <c r="L169" s="341" t="s">
        <v>1620</v>
      </c>
      <c r="M169" s="341" t="s">
        <v>100</v>
      </c>
      <c r="N169" s="341" t="s">
        <v>1949</v>
      </c>
      <c r="O169" s="341" t="s">
        <v>50</v>
      </c>
      <c r="P169" s="341" t="s">
        <v>1950</v>
      </c>
      <c r="Q169" s="39" t="s">
        <v>3336</v>
      </c>
      <c r="R169" s="341" t="s">
        <v>108</v>
      </c>
      <c r="S169" s="341" t="s">
        <v>1951</v>
      </c>
      <c r="T169" s="341" t="s">
        <v>1952</v>
      </c>
      <c r="U169" s="341" t="s">
        <v>1953</v>
      </c>
      <c r="V169" s="76" t="s">
        <v>1954</v>
      </c>
    </row>
    <row r="170" spans="1:22" s="22" customFormat="1" ht="240">
      <c r="A170" s="38">
        <f>IF(TRIM(B170)&lt;&gt;"", COUNTA($B$9:B170), "")</f>
        <v>142</v>
      </c>
      <c r="B170" s="38">
        <v>7</v>
      </c>
      <c r="C170" s="341" t="s">
        <v>1955</v>
      </c>
      <c r="D170" s="341" t="s">
        <v>152</v>
      </c>
      <c r="E170" s="341" t="s">
        <v>1956</v>
      </c>
      <c r="F170" s="345" t="s">
        <v>1957</v>
      </c>
      <c r="G170" s="341" t="s">
        <v>1958</v>
      </c>
      <c r="H170" s="73" t="s">
        <v>2752</v>
      </c>
      <c r="I170" s="341" t="s">
        <v>105</v>
      </c>
      <c r="J170" s="341" t="s">
        <v>37</v>
      </c>
      <c r="K170" s="341" t="s">
        <v>1177</v>
      </c>
      <c r="L170" s="341" t="s">
        <v>1620</v>
      </c>
      <c r="M170" s="341" t="s">
        <v>100</v>
      </c>
      <c r="N170" s="341" t="s">
        <v>1949</v>
      </c>
      <c r="O170" s="341" t="s">
        <v>50</v>
      </c>
      <c r="P170" s="341" t="s">
        <v>1950</v>
      </c>
      <c r="Q170" s="39" t="s">
        <v>3337</v>
      </c>
      <c r="R170" s="341" t="s">
        <v>108</v>
      </c>
      <c r="S170" s="341" t="s">
        <v>1959</v>
      </c>
      <c r="T170" s="341" t="s">
        <v>1960</v>
      </c>
      <c r="U170" s="341" t="s">
        <v>1961</v>
      </c>
      <c r="V170" s="76" t="s">
        <v>1962</v>
      </c>
    </row>
    <row r="171" spans="1:22" s="22" customFormat="1" ht="180">
      <c r="A171" s="38">
        <f>IF(TRIM(B171)&lt;&gt;"", COUNTA($B$9:B171), "")</f>
        <v>143</v>
      </c>
      <c r="B171" s="38">
        <v>8</v>
      </c>
      <c r="C171" s="383" t="s">
        <v>1963</v>
      </c>
      <c r="D171" s="341" t="s">
        <v>152</v>
      </c>
      <c r="E171" s="341" t="s">
        <v>1964</v>
      </c>
      <c r="F171" s="345" t="s">
        <v>1965</v>
      </c>
      <c r="G171" s="341" t="s">
        <v>1966</v>
      </c>
      <c r="H171" s="73" t="s">
        <v>2753</v>
      </c>
      <c r="I171" s="341" t="s">
        <v>105</v>
      </c>
      <c r="J171" s="341" t="s">
        <v>37</v>
      </c>
      <c r="K171" s="341" t="s">
        <v>1967</v>
      </c>
      <c r="L171" s="341" t="s">
        <v>1620</v>
      </c>
      <c r="M171" s="341" t="s">
        <v>100</v>
      </c>
      <c r="N171" s="341" t="s">
        <v>1968</v>
      </c>
      <c r="O171" s="341" t="s">
        <v>50</v>
      </c>
      <c r="P171" s="341" t="s">
        <v>1906</v>
      </c>
      <c r="Q171" s="39" t="s">
        <v>3338</v>
      </c>
      <c r="R171" s="341" t="s">
        <v>108</v>
      </c>
      <c r="S171" s="341" t="s">
        <v>1969</v>
      </c>
      <c r="T171" s="341" t="s">
        <v>1970</v>
      </c>
      <c r="U171" s="341" t="s">
        <v>1971</v>
      </c>
      <c r="V171" s="76" t="s">
        <v>1972</v>
      </c>
    </row>
    <row r="172" spans="1:22" s="22" customFormat="1" ht="225">
      <c r="A172" s="38">
        <f>IF(TRIM(B172)&lt;&gt;"", COUNTA($B$9:B172), "")</f>
        <v>144</v>
      </c>
      <c r="B172" s="38">
        <v>9</v>
      </c>
      <c r="C172" s="341" t="s">
        <v>2754</v>
      </c>
      <c r="D172" s="341" t="s">
        <v>152</v>
      </c>
      <c r="E172" s="341" t="s">
        <v>1973</v>
      </c>
      <c r="F172" s="345" t="s">
        <v>1974</v>
      </c>
      <c r="G172" s="341" t="s">
        <v>2755</v>
      </c>
      <c r="H172" s="73" t="s">
        <v>2756</v>
      </c>
      <c r="I172" s="341" t="s">
        <v>105</v>
      </c>
      <c r="J172" s="341" t="s">
        <v>37</v>
      </c>
      <c r="K172" s="341" t="s">
        <v>1967</v>
      </c>
      <c r="L172" s="39" t="s">
        <v>1620</v>
      </c>
      <c r="M172" s="341" t="s">
        <v>100</v>
      </c>
      <c r="N172" s="341" t="s">
        <v>1975</v>
      </c>
      <c r="O172" s="341" t="s">
        <v>50</v>
      </c>
      <c r="P172" s="341" t="s">
        <v>1976</v>
      </c>
      <c r="Q172" s="39" t="s">
        <v>3339</v>
      </c>
      <c r="R172" s="341" t="s">
        <v>108</v>
      </c>
      <c r="S172" s="39" t="s">
        <v>2759</v>
      </c>
      <c r="T172" s="341" t="s">
        <v>1977</v>
      </c>
      <c r="U172" s="341" t="s">
        <v>1940</v>
      </c>
      <c r="V172" s="76" t="s">
        <v>1978</v>
      </c>
    </row>
    <row r="173" spans="1:22" s="22" customFormat="1" ht="225">
      <c r="A173" s="38">
        <f>IF(TRIM(B173)&lt;&gt;"", COUNTA($B$9:B173), "")</f>
        <v>145</v>
      </c>
      <c r="B173" s="38">
        <v>10</v>
      </c>
      <c r="C173" s="341" t="s">
        <v>1979</v>
      </c>
      <c r="D173" s="341" t="s">
        <v>152</v>
      </c>
      <c r="E173" s="341" t="s">
        <v>1980</v>
      </c>
      <c r="F173" s="345" t="s">
        <v>1981</v>
      </c>
      <c r="G173" s="118" t="s">
        <v>1982</v>
      </c>
      <c r="H173" s="73" t="s">
        <v>2757</v>
      </c>
      <c r="I173" s="118" t="s">
        <v>105</v>
      </c>
      <c r="J173" s="341" t="s">
        <v>37</v>
      </c>
      <c r="K173" s="341" t="s">
        <v>1177</v>
      </c>
      <c r="L173" s="341" t="s">
        <v>1620</v>
      </c>
      <c r="M173" s="341" t="s">
        <v>100</v>
      </c>
      <c r="N173" s="341" t="s">
        <v>1949</v>
      </c>
      <c r="O173" s="341" t="s">
        <v>50</v>
      </c>
      <c r="P173" s="39" t="s">
        <v>1983</v>
      </c>
      <c r="Q173" s="39" t="s">
        <v>3340</v>
      </c>
      <c r="R173" s="341" t="s">
        <v>108</v>
      </c>
      <c r="S173" s="341" t="s">
        <v>1984</v>
      </c>
      <c r="T173" s="39" t="s">
        <v>1985</v>
      </c>
      <c r="U173" s="341" t="s">
        <v>1986</v>
      </c>
      <c r="V173" s="76" t="s">
        <v>1987</v>
      </c>
    </row>
    <row r="174" spans="1:22" s="22" customFormat="1" ht="180">
      <c r="A174" s="38">
        <f>IF(TRIM(B174)&lt;&gt;"", COUNTA($B$9:B174), "")</f>
        <v>146</v>
      </c>
      <c r="B174" s="38">
        <v>11</v>
      </c>
      <c r="C174" s="341" t="s">
        <v>1988</v>
      </c>
      <c r="D174" s="341" t="s">
        <v>152</v>
      </c>
      <c r="E174" s="341" t="s">
        <v>1989</v>
      </c>
      <c r="F174" s="345" t="s">
        <v>1990</v>
      </c>
      <c r="G174" s="341" t="s">
        <v>1991</v>
      </c>
      <c r="H174" s="73" t="s">
        <v>1996</v>
      </c>
      <c r="I174" s="341" t="s">
        <v>137</v>
      </c>
      <c r="J174" s="341" t="s">
        <v>37</v>
      </c>
      <c r="K174" s="341" t="s">
        <v>1177</v>
      </c>
      <c r="L174" s="341" t="s">
        <v>1620</v>
      </c>
      <c r="M174" s="341" t="s">
        <v>100</v>
      </c>
      <c r="N174" s="341" t="s">
        <v>1949</v>
      </c>
      <c r="O174" s="341" t="s">
        <v>50</v>
      </c>
      <c r="P174" s="39" t="s">
        <v>1992</v>
      </c>
      <c r="Q174" s="39" t="s">
        <v>3341</v>
      </c>
      <c r="R174" s="341" t="s">
        <v>108</v>
      </c>
      <c r="S174" s="341" t="s">
        <v>1993</v>
      </c>
      <c r="T174" s="341" t="s">
        <v>1994</v>
      </c>
      <c r="U174" s="341" t="s">
        <v>1995</v>
      </c>
      <c r="V174" s="76" t="s">
        <v>1996</v>
      </c>
    </row>
    <row r="175" spans="1:22" ht="18.75">
      <c r="A175" s="40" t="str">
        <f>IF(TRIM(B175)&lt;&gt;"", COUNTA($B$9:B175), "")</f>
        <v/>
      </c>
      <c r="B175" s="46"/>
      <c r="C175" s="514" t="s">
        <v>265</v>
      </c>
      <c r="D175" s="515"/>
      <c r="E175" s="44"/>
      <c r="F175" s="45"/>
      <c r="G175" s="44"/>
      <c r="H175" s="44"/>
      <c r="I175" s="44"/>
      <c r="J175" s="44"/>
      <c r="K175" s="44"/>
      <c r="L175" s="44"/>
      <c r="M175" s="44"/>
      <c r="N175" s="44"/>
      <c r="O175" s="44"/>
      <c r="P175" s="44"/>
      <c r="Q175" s="44"/>
      <c r="R175" s="44"/>
      <c r="S175" s="44"/>
      <c r="T175" s="44"/>
      <c r="U175" s="44"/>
      <c r="V175" s="44"/>
    </row>
    <row r="176" spans="1:22" s="22" customFormat="1" ht="255">
      <c r="A176" s="38">
        <f>IF(TRIM(B176)&lt;&gt;"", COUNTA($B$9:B176), "")</f>
        <v>147</v>
      </c>
      <c r="B176" s="38">
        <v>1</v>
      </c>
      <c r="C176" s="376" t="s">
        <v>1588</v>
      </c>
      <c r="D176" s="376" t="s">
        <v>2797</v>
      </c>
      <c r="E176" s="376" t="s">
        <v>1589</v>
      </c>
      <c r="F176" s="377" t="s">
        <v>1590</v>
      </c>
      <c r="G176" s="376" t="s">
        <v>1591</v>
      </c>
      <c r="H176" s="378" t="s">
        <v>2798</v>
      </c>
      <c r="I176" s="376" t="s">
        <v>261</v>
      </c>
      <c r="J176" s="376" t="s">
        <v>37</v>
      </c>
      <c r="K176" s="376" t="s">
        <v>1592</v>
      </c>
      <c r="L176" s="376" t="s">
        <v>1620</v>
      </c>
      <c r="M176" s="376" t="s">
        <v>1593</v>
      </c>
      <c r="N176" s="376" t="s">
        <v>1594</v>
      </c>
      <c r="O176" s="376" t="s">
        <v>29</v>
      </c>
      <c r="P176" s="376" t="s">
        <v>1595</v>
      </c>
      <c r="Q176" s="379" t="s">
        <v>3342</v>
      </c>
      <c r="R176" s="376" t="s">
        <v>3046</v>
      </c>
      <c r="S176" s="376" t="s">
        <v>1596</v>
      </c>
      <c r="T176" s="376" t="s">
        <v>1597</v>
      </c>
      <c r="U176" s="376" t="s">
        <v>1598</v>
      </c>
      <c r="V176" s="376" t="s">
        <v>1599</v>
      </c>
    </row>
    <row r="177" spans="1:22" s="22" customFormat="1" ht="315">
      <c r="A177" s="38">
        <f>IF(TRIM(B177)&lt;&gt;"", COUNTA($B$9:B177), "")</f>
        <v>148</v>
      </c>
      <c r="B177" s="38">
        <v>2</v>
      </c>
      <c r="C177" s="376" t="s">
        <v>1600</v>
      </c>
      <c r="D177" s="376" t="s">
        <v>1612</v>
      </c>
      <c r="E177" s="376" t="s">
        <v>1601</v>
      </c>
      <c r="F177" s="377" t="s">
        <v>1602</v>
      </c>
      <c r="G177" s="376" t="s">
        <v>1603</v>
      </c>
      <c r="H177" s="378" t="s">
        <v>2799</v>
      </c>
      <c r="I177" s="376" t="s">
        <v>1604</v>
      </c>
      <c r="J177" s="376" t="s">
        <v>37</v>
      </c>
      <c r="K177" s="376" t="s">
        <v>1592</v>
      </c>
      <c r="L177" s="376" t="s">
        <v>1620</v>
      </c>
      <c r="M177" s="376" t="s">
        <v>100</v>
      </c>
      <c r="N177" s="376" t="s">
        <v>1605</v>
      </c>
      <c r="O177" s="376" t="s">
        <v>1606</v>
      </c>
      <c r="P177" s="376" t="s">
        <v>1607</v>
      </c>
      <c r="Q177" s="379" t="s">
        <v>3343</v>
      </c>
      <c r="R177" s="376" t="s">
        <v>186</v>
      </c>
      <c r="S177" s="376" t="s">
        <v>1608</v>
      </c>
      <c r="T177" s="376" t="s">
        <v>1609</v>
      </c>
      <c r="U177" s="376" t="s">
        <v>1610</v>
      </c>
      <c r="V177" s="376" t="s">
        <v>1611</v>
      </c>
    </row>
    <row r="178" spans="1:22" ht="18.75">
      <c r="A178" s="40" t="str">
        <f>IF(TRIM(B178)&lt;&gt;"", COUNTA($B$9:B178), "")</f>
        <v/>
      </c>
      <c r="B178" s="46"/>
      <c r="C178" s="514" t="s">
        <v>266</v>
      </c>
      <c r="D178" s="515"/>
      <c r="E178" s="44"/>
      <c r="F178" s="45"/>
      <c r="G178" s="44"/>
      <c r="H178" s="44"/>
      <c r="I178" s="44"/>
      <c r="J178" s="44"/>
      <c r="K178" s="44"/>
      <c r="L178" s="44"/>
      <c r="M178" s="44"/>
      <c r="N178" s="44"/>
      <c r="O178" s="44"/>
      <c r="P178" s="44"/>
      <c r="Q178" s="44"/>
      <c r="R178" s="44"/>
      <c r="S178" s="44"/>
      <c r="T178" s="44"/>
      <c r="U178" s="44"/>
      <c r="V178" s="44"/>
    </row>
    <row r="179" spans="1:22" s="22" customFormat="1" ht="165">
      <c r="A179" s="38">
        <f>IF(TRIM(B179)&lt;&gt;"", COUNTA($B$9:B179), "")</f>
        <v>149</v>
      </c>
      <c r="B179" s="38">
        <v>1</v>
      </c>
      <c r="C179" s="38" t="s">
        <v>1010</v>
      </c>
      <c r="D179" s="38" t="s">
        <v>106</v>
      </c>
      <c r="E179" s="38" t="s">
        <v>270</v>
      </c>
      <c r="F179" s="71" t="s">
        <v>638</v>
      </c>
      <c r="G179" s="38" t="s">
        <v>271</v>
      </c>
      <c r="H179" s="76" t="s">
        <v>1072</v>
      </c>
      <c r="I179" s="38" t="s">
        <v>267</v>
      </c>
      <c r="J179" s="38" t="s">
        <v>37</v>
      </c>
      <c r="K179" s="38" t="s">
        <v>2320</v>
      </c>
      <c r="L179" s="38" t="s">
        <v>1620</v>
      </c>
      <c r="M179" s="38" t="s">
        <v>100</v>
      </c>
      <c r="N179" s="38" t="s">
        <v>268</v>
      </c>
      <c r="O179" s="38" t="s">
        <v>61</v>
      </c>
      <c r="P179" s="38" t="s">
        <v>272</v>
      </c>
      <c r="Q179" s="133" t="s">
        <v>3345</v>
      </c>
      <c r="R179" s="39" t="s">
        <v>108</v>
      </c>
      <c r="S179" s="39" t="s">
        <v>2321</v>
      </c>
      <c r="T179" s="38" t="s">
        <v>273</v>
      </c>
      <c r="U179" s="38" t="s">
        <v>269</v>
      </c>
      <c r="V179" s="76" t="s">
        <v>1072</v>
      </c>
    </row>
    <row r="180" spans="1:22" s="22" customFormat="1" ht="165">
      <c r="A180" s="38">
        <f>IF(TRIM(B180)&lt;&gt;"", COUNTA($B$9:B180), "")</f>
        <v>150</v>
      </c>
      <c r="B180" s="38">
        <v>2</v>
      </c>
      <c r="C180" s="38" t="s">
        <v>869</v>
      </c>
      <c r="D180" s="38" t="s">
        <v>106</v>
      </c>
      <c r="E180" s="38" t="s">
        <v>277</v>
      </c>
      <c r="F180" s="71" t="s">
        <v>639</v>
      </c>
      <c r="G180" s="39" t="s">
        <v>757</v>
      </c>
      <c r="H180" s="73" t="s">
        <v>2790</v>
      </c>
      <c r="I180" s="38" t="s">
        <v>267</v>
      </c>
      <c r="J180" s="38" t="s">
        <v>37</v>
      </c>
      <c r="K180" s="38" t="s">
        <v>2320</v>
      </c>
      <c r="L180" s="38" t="s">
        <v>1620</v>
      </c>
      <c r="M180" s="38" t="s">
        <v>100</v>
      </c>
      <c r="N180" s="38" t="s">
        <v>268</v>
      </c>
      <c r="O180" s="38" t="s">
        <v>61</v>
      </c>
      <c r="P180" s="38" t="s">
        <v>870</v>
      </c>
      <c r="Q180" s="133" t="s">
        <v>3346</v>
      </c>
      <c r="R180" s="39" t="s">
        <v>108</v>
      </c>
      <c r="S180" s="39" t="s">
        <v>1073</v>
      </c>
      <c r="T180" s="38" t="s">
        <v>274</v>
      </c>
      <c r="U180" s="38" t="s">
        <v>269</v>
      </c>
      <c r="V180" s="38" t="s">
        <v>3347</v>
      </c>
    </row>
    <row r="181" spans="1:22" s="22" customFormat="1" ht="165">
      <c r="A181" s="38">
        <f>IF(TRIM(B181)&lt;&gt;"", COUNTA($B$9:B181), "")</f>
        <v>151</v>
      </c>
      <c r="B181" s="38">
        <v>3</v>
      </c>
      <c r="C181" s="211" t="s">
        <v>871</v>
      </c>
      <c r="D181" s="38" t="s">
        <v>106</v>
      </c>
      <c r="E181" s="38" t="s">
        <v>2319</v>
      </c>
      <c r="F181" s="71" t="s">
        <v>632</v>
      </c>
      <c r="G181" s="38" t="s">
        <v>633</v>
      </c>
      <c r="H181" s="38" t="s">
        <v>2791</v>
      </c>
      <c r="I181" s="38" t="s">
        <v>267</v>
      </c>
      <c r="J181" s="38" t="s">
        <v>37</v>
      </c>
      <c r="K181" s="38" t="s">
        <v>2322</v>
      </c>
      <c r="L181" s="38" t="s">
        <v>1620</v>
      </c>
      <c r="M181" s="38" t="s">
        <v>100</v>
      </c>
      <c r="N181" s="38" t="s">
        <v>268</v>
      </c>
      <c r="O181" s="38" t="s">
        <v>61</v>
      </c>
      <c r="P181" s="38" t="s">
        <v>634</v>
      </c>
      <c r="Q181" s="39" t="s">
        <v>3348</v>
      </c>
      <c r="R181" s="39" t="s">
        <v>108</v>
      </c>
      <c r="S181" s="39" t="s">
        <v>2323</v>
      </c>
      <c r="T181" s="38" t="s">
        <v>640</v>
      </c>
      <c r="U181" s="38" t="s">
        <v>248</v>
      </c>
      <c r="V181" s="38" t="s">
        <v>3349</v>
      </c>
    </row>
    <row r="182" spans="1:22" s="22" customFormat="1" ht="165">
      <c r="A182" s="38">
        <f>IF(TRIM(B182)&lt;&gt;"", COUNTA($B$9:B182), "")</f>
        <v>152</v>
      </c>
      <c r="B182" s="38">
        <v>4</v>
      </c>
      <c r="C182" s="38" t="s">
        <v>872</v>
      </c>
      <c r="D182" s="38" t="s">
        <v>106</v>
      </c>
      <c r="E182" s="38" t="s">
        <v>635</v>
      </c>
      <c r="F182" s="71" t="s">
        <v>636</v>
      </c>
      <c r="G182" s="38" t="s">
        <v>824</v>
      </c>
      <c r="H182" s="73" t="s">
        <v>2792</v>
      </c>
      <c r="I182" s="38" t="s">
        <v>267</v>
      </c>
      <c r="J182" s="38" t="s">
        <v>37</v>
      </c>
      <c r="K182" s="38" t="s">
        <v>2320</v>
      </c>
      <c r="L182" s="38" t="s">
        <v>1879</v>
      </c>
      <c r="M182" s="38" t="s">
        <v>100</v>
      </c>
      <c r="N182" s="38" t="s">
        <v>268</v>
      </c>
      <c r="O182" s="38" t="s">
        <v>61</v>
      </c>
      <c r="P182" s="38" t="s">
        <v>637</v>
      </c>
      <c r="Q182" s="133" t="s">
        <v>3350</v>
      </c>
      <c r="R182" s="39" t="s">
        <v>108</v>
      </c>
      <c r="S182" s="39" t="s">
        <v>2324</v>
      </c>
      <c r="T182" s="38" t="s">
        <v>641</v>
      </c>
      <c r="U182" s="38" t="s">
        <v>3351</v>
      </c>
      <c r="V182" s="38" t="s">
        <v>3352</v>
      </c>
    </row>
    <row r="183" spans="1:22" s="22" customFormat="1" ht="165">
      <c r="A183" s="38">
        <f>IF(TRIM(B183)&lt;&gt;"", COUNTA($B$9:B183), "")</f>
        <v>153</v>
      </c>
      <c r="B183" s="38">
        <v>5</v>
      </c>
      <c r="C183" s="38" t="s">
        <v>2325</v>
      </c>
      <c r="D183" s="38" t="s">
        <v>106</v>
      </c>
      <c r="E183" s="380" t="s">
        <v>2801</v>
      </c>
      <c r="F183" s="71" t="s">
        <v>2326</v>
      </c>
      <c r="G183" s="38" t="s">
        <v>2793</v>
      </c>
      <c r="H183" s="76" t="s">
        <v>2327</v>
      </c>
      <c r="I183" s="38" t="s">
        <v>267</v>
      </c>
      <c r="J183" s="38" t="s">
        <v>37</v>
      </c>
      <c r="K183" s="38" t="s">
        <v>2320</v>
      </c>
      <c r="L183" s="38" t="s">
        <v>1620</v>
      </c>
      <c r="M183" s="38" t="s">
        <v>100</v>
      </c>
      <c r="N183" s="38" t="s">
        <v>268</v>
      </c>
      <c r="O183" s="38" t="s">
        <v>61</v>
      </c>
      <c r="P183" s="38" t="s">
        <v>2328</v>
      </c>
      <c r="Q183" s="133" t="s">
        <v>3353</v>
      </c>
      <c r="R183" s="39" t="s">
        <v>108</v>
      </c>
      <c r="S183" s="39" t="s">
        <v>2329</v>
      </c>
      <c r="T183" s="38" t="s">
        <v>275</v>
      </c>
      <c r="U183" s="38" t="s">
        <v>269</v>
      </c>
      <c r="V183" s="38" t="s">
        <v>3354</v>
      </c>
    </row>
    <row r="184" spans="1:22" s="22" customFormat="1" ht="165">
      <c r="A184" s="38">
        <f>IF(TRIM(B184)&lt;&gt;"", COUNTA($B$9:B184), "")</f>
        <v>154</v>
      </c>
      <c r="B184" s="38">
        <v>6</v>
      </c>
      <c r="C184" s="39" t="s">
        <v>873</v>
      </c>
      <c r="D184" s="39" t="s">
        <v>106</v>
      </c>
      <c r="E184" s="39" t="s">
        <v>758</v>
      </c>
      <c r="F184" s="47" t="s">
        <v>759</v>
      </c>
      <c r="G184" s="39" t="s">
        <v>2794</v>
      </c>
      <c r="H184" s="111" t="s">
        <v>2795</v>
      </c>
      <c r="I184" s="39" t="s">
        <v>267</v>
      </c>
      <c r="J184" s="38" t="s">
        <v>3355</v>
      </c>
      <c r="K184" s="38" t="s">
        <v>2320</v>
      </c>
      <c r="L184" s="38" t="s">
        <v>1620</v>
      </c>
      <c r="M184" s="38" t="s">
        <v>100</v>
      </c>
      <c r="N184" s="38" t="s">
        <v>268</v>
      </c>
      <c r="O184" s="38" t="s">
        <v>61</v>
      </c>
      <c r="P184" s="339" t="s">
        <v>2796</v>
      </c>
      <c r="Q184" s="133" t="s">
        <v>3356</v>
      </c>
      <c r="R184" s="39" t="s">
        <v>108</v>
      </c>
      <c r="S184" s="39" t="s">
        <v>2330</v>
      </c>
      <c r="T184" s="38" t="s">
        <v>276</v>
      </c>
      <c r="U184" s="38" t="s">
        <v>269</v>
      </c>
      <c r="V184" s="38" t="s">
        <v>1074</v>
      </c>
    </row>
    <row r="185" spans="1:22" ht="18.75">
      <c r="A185" s="40" t="str">
        <f>IF(TRIM(B185)&lt;&gt;"", COUNTA($B$9:B185), "")</f>
        <v/>
      </c>
      <c r="B185" s="46"/>
      <c r="C185" s="510" t="s">
        <v>278</v>
      </c>
      <c r="D185" s="511"/>
      <c r="E185" s="44"/>
      <c r="F185" s="45"/>
      <c r="G185" s="44"/>
      <c r="H185" s="44"/>
      <c r="I185" s="44"/>
      <c r="J185" s="44"/>
      <c r="K185" s="44"/>
      <c r="L185" s="44"/>
      <c r="M185" s="44"/>
      <c r="N185" s="44"/>
      <c r="O185" s="44"/>
      <c r="P185" s="44"/>
      <c r="Q185" s="44"/>
      <c r="R185" s="44"/>
      <c r="S185" s="44"/>
      <c r="T185" s="44"/>
      <c r="U185" s="44"/>
      <c r="V185" s="44"/>
    </row>
    <row r="186" spans="1:22" s="22" customFormat="1" ht="225">
      <c r="A186" s="38">
        <f>IF(TRIM(B186)&lt;&gt;"", COUNTA($B$9:B186), "")</f>
        <v>155</v>
      </c>
      <c r="B186" s="38">
        <v>1</v>
      </c>
      <c r="C186" s="347" t="s">
        <v>1661</v>
      </c>
      <c r="D186" s="347" t="s">
        <v>185</v>
      </c>
      <c r="E186" s="348" t="s">
        <v>1662</v>
      </c>
      <c r="F186" s="347">
        <v>4623003783</v>
      </c>
      <c r="G186" s="347" t="s">
        <v>1663</v>
      </c>
      <c r="H186" s="349" t="s">
        <v>1664</v>
      </c>
      <c r="I186" s="347" t="s">
        <v>99</v>
      </c>
      <c r="J186" s="347" t="s">
        <v>37</v>
      </c>
      <c r="K186" s="347" t="s">
        <v>1665</v>
      </c>
      <c r="L186" s="347" t="s">
        <v>1620</v>
      </c>
      <c r="M186" s="347" t="s">
        <v>100</v>
      </c>
      <c r="N186" s="347" t="s">
        <v>962</v>
      </c>
      <c r="O186" s="347" t="s">
        <v>29</v>
      </c>
      <c r="P186" s="350" t="s">
        <v>2760</v>
      </c>
      <c r="Q186" s="351" t="s">
        <v>3359</v>
      </c>
      <c r="R186" s="351" t="s">
        <v>108</v>
      </c>
      <c r="S186" s="351" t="s">
        <v>996</v>
      </c>
      <c r="T186" s="347" t="s">
        <v>1666</v>
      </c>
      <c r="U186" s="347" t="s">
        <v>968</v>
      </c>
      <c r="V186" s="352" t="s">
        <v>1667</v>
      </c>
    </row>
    <row r="187" spans="1:22" s="22" customFormat="1" ht="120">
      <c r="A187" s="38">
        <f>IF(TRIM(B187)&lt;&gt;"", COUNTA($B$9:B187), "")</f>
        <v>156</v>
      </c>
      <c r="B187" s="38">
        <v>2</v>
      </c>
      <c r="C187" s="347" t="s">
        <v>1668</v>
      </c>
      <c r="D187" s="347" t="s">
        <v>115</v>
      </c>
      <c r="E187" s="348" t="s">
        <v>1669</v>
      </c>
      <c r="F187" s="347">
        <v>4623003769</v>
      </c>
      <c r="G187" s="347" t="s">
        <v>2761</v>
      </c>
      <c r="H187" s="353" t="s">
        <v>2762</v>
      </c>
      <c r="I187" s="347" t="s">
        <v>963</v>
      </c>
      <c r="J187" s="347" t="s">
        <v>37</v>
      </c>
      <c r="K187" s="347" t="s">
        <v>1670</v>
      </c>
      <c r="L187" s="347" t="s">
        <v>1620</v>
      </c>
      <c r="M187" s="347" t="s">
        <v>103</v>
      </c>
      <c r="N187" s="347" t="s">
        <v>964</v>
      </c>
      <c r="O187" s="347" t="s">
        <v>29</v>
      </c>
      <c r="P187" s="354" t="s">
        <v>965</v>
      </c>
      <c r="Q187" s="355" t="s">
        <v>3360</v>
      </c>
      <c r="R187" s="355" t="s">
        <v>997</v>
      </c>
      <c r="S187" s="355" t="s">
        <v>966</v>
      </c>
      <c r="T187" s="354" t="s">
        <v>967</v>
      </c>
      <c r="U187" s="354" t="s">
        <v>968</v>
      </c>
      <c r="V187" s="356" t="s">
        <v>1671</v>
      </c>
    </row>
    <row r="188" spans="1:22" s="22" customFormat="1" ht="240">
      <c r="A188" s="38">
        <f>IF(TRIM(B188)&lt;&gt;"", COUNTA($B$9:B188), "")</f>
        <v>157</v>
      </c>
      <c r="B188" s="38">
        <v>3</v>
      </c>
      <c r="C188" s="347" t="s">
        <v>969</v>
      </c>
      <c r="D188" s="347" t="s">
        <v>106</v>
      </c>
      <c r="E188" s="348" t="s">
        <v>970</v>
      </c>
      <c r="F188" s="347">
        <v>4623003744</v>
      </c>
      <c r="G188" s="340" t="s">
        <v>2769</v>
      </c>
      <c r="H188" s="349" t="s">
        <v>971</v>
      </c>
      <c r="I188" s="347" t="s">
        <v>137</v>
      </c>
      <c r="J188" s="347" t="s">
        <v>37</v>
      </c>
      <c r="K188" s="347" t="s">
        <v>1670</v>
      </c>
      <c r="L188" s="347" t="s">
        <v>1620</v>
      </c>
      <c r="M188" s="347" t="s">
        <v>218</v>
      </c>
      <c r="N188" s="347" t="s">
        <v>972</v>
      </c>
      <c r="O188" s="347" t="s">
        <v>29</v>
      </c>
      <c r="P188" s="347" t="s">
        <v>998</v>
      </c>
      <c r="Q188" s="351" t="s">
        <v>3361</v>
      </c>
      <c r="R188" s="351" t="s">
        <v>108</v>
      </c>
      <c r="S188" s="351" t="s">
        <v>999</v>
      </c>
      <c r="T188" s="347" t="s">
        <v>973</v>
      </c>
      <c r="U188" s="347" t="s">
        <v>968</v>
      </c>
      <c r="V188" s="357" t="s">
        <v>1075</v>
      </c>
    </row>
    <row r="189" spans="1:22" s="22" customFormat="1" ht="165">
      <c r="A189" s="38">
        <f>IF(TRIM(B189)&lt;&gt;"", COUNTA($B$9:B189), "")</f>
        <v>158</v>
      </c>
      <c r="B189" s="38">
        <v>4</v>
      </c>
      <c r="C189" s="347" t="s">
        <v>1672</v>
      </c>
      <c r="D189" s="347" t="s">
        <v>974</v>
      </c>
      <c r="E189" s="348" t="s">
        <v>975</v>
      </c>
      <c r="F189" s="347" t="s">
        <v>976</v>
      </c>
      <c r="G189" s="347" t="s">
        <v>1673</v>
      </c>
      <c r="H189" s="353" t="s">
        <v>2763</v>
      </c>
      <c r="I189" s="347" t="s">
        <v>977</v>
      </c>
      <c r="J189" s="347" t="s">
        <v>37</v>
      </c>
      <c r="K189" s="347" t="s">
        <v>1674</v>
      </c>
      <c r="L189" s="347" t="s">
        <v>1620</v>
      </c>
      <c r="M189" s="347" t="s">
        <v>100</v>
      </c>
      <c r="N189" s="347" t="s">
        <v>1076</v>
      </c>
      <c r="O189" s="347" t="s">
        <v>29</v>
      </c>
      <c r="P189" s="354" t="s">
        <v>1000</v>
      </c>
      <c r="Q189" s="355" t="s">
        <v>3362</v>
      </c>
      <c r="R189" s="355" t="s">
        <v>108</v>
      </c>
      <c r="S189" s="355" t="s">
        <v>978</v>
      </c>
      <c r="T189" s="354" t="s">
        <v>979</v>
      </c>
      <c r="U189" s="354" t="s">
        <v>968</v>
      </c>
      <c r="V189" s="358" t="s">
        <v>1134</v>
      </c>
    </row>
    <row r="190" spans="1:22" s="22" customFormat="1" ht="195">
      <c r="A190" s="38">
        <f>IF(TRIM(B190)&lt;&gt;"", COUNTA($B$9:B190), "")</f>
        <v>159</v>
      </c>
      <c r="B190" s="38">
        <v>5</v>
      </c>
      <c r="C190" s="347" t="s">
        <v>1675</v>
      </c>
      <c r="D190" s="359" t="s">
        <v>115</v>
      </c>
      <c r="E190" s="360" t="s">
        <v>980</v>
      </c>
      <c r="F190" s="359">
        <v>4623003776</v>
      </c>
      <c r="G190" s="359" t="s">
        <v>994</v>
      </c>
      <c r="H190" s="353" t="s">
        <v>981</v>
      </c>
      <c r="I190" s="359" t="s">
        <v>99</v>
      </c>
      <c r="J190" s="359" t="s">
        <v>37</v>
      </c>
      <c r="K190" s="359" t="s">
        <v>1676</v>
      </c>
      <c r="L190" s="359" t="s">
        <v>1620</v>
      </c>
      <c r="M190" s="359" t="s">
        <v>982</v>
      </c>
      <c r="N190" s="359" t="s">
        <v>962</v>
      </c>
      <c r="O190" s="359" t="s">
        <v>29</v>
      </c>
      <c r="P190" s="359" t="s">
        <v>983</v>
      </c>
      <c r="Q190" s="355" t="s">
        <v>3363</v>
      </c>
      <c r="R190" s="355" t="s">
        <v>108</v>
      </c>
      <c r="S190" s="355" t="s">
        <v>1677</v>
      </c>
      <c r="T190" s="361" t="s">
        <v>2764</v>
      </c>
      <c r="U190" s="361" t="s">
        <v>1002</v>
      </c>
      <c r="V190" s="362" t="s">
        <v>1077</v>
      </c>
    </row>
    <row r="191" spans="1:22" s="22" customFormat="1" ht="195">
      <c r="A191" s="38">
        <f>IF(TRIM(B191)&lt;&gt;"", COUNTA($B$9:B191), "")</f>
        <v>160</v>
      </c>
      <c r="B191" s="38">
        <v>6</v>
      </c>
      <c r="C191" s="347" t="s">
        <v>2765</v>
      </c>
      <c r="D191" s="359" t="s">
        <v>155</v>
      </c>
      <c r="E191" s="360" t="s">
        <v>984</v>
      </c>
      <c r="F191" s="363" t="s">
        <v>3369</v>
      </c>
      <c r="G191" s="359" t="s">
        <v>1678</v>
      </c>
      <c r="H191" s="371" t="s">
        <v>2766</v>
      </c>
      <c r="I191" s="359" t="s">
        <v>985</v>
      </c>
      <c r="J191" s="359" t="s">
        <v>37</v>
      </c>
      <c r="K191" s="359" t="s">
        <v>1177</v>
      </c>
      <c r="L191" s="359" t="s">
        <v>1620</v>
      </c>
      <c r="M191" s="359" t="s">
        <v>218</v>
      </c>
      <c r="N191" s="359" t="s">
        <v>986</v>
      </c>
      <c r="O191" s="359" t="s">
        <v>29</v>
      </c>
      <c r="P191" s="361" t="s">
        <v>2778</v>
      </c>
      <c r="Q191" s="355" t="s">
        <v>3364</v>
      </c>
      <c r="R191" s="355" t="s">
        <v>108</v>
      </c>
      <c r="S191" s="355" t="s">
        <v>1679</v>
      </c>
      <c r="T191" s="361" t="s">
        <v>1680</v>
      </c>
      <c r="U191" s="361" t="s">
        <v>1003</v>
      </c>
      <c r="V191" s="364" t="s">
        <v>1078</v>
      </c>
    </row>
    <row r="192" spans="1:22" s="22" customFormat="1" ht="225">
      <c r="A192" s="38">
        <f>IF(TRIM(B192)&lt;&gt;"", COUNTA($B$9:B192), "")</f>
        <v>161</v>
      </c>
      <c r="B192" s="38">
        <v>7</v>
      </c>
      <c r="C192" s="347" t="s">
        <v>1681</v>
      </c>
      <c r="D192" s="359" t="s">
        <v>125</v>
      </c>
      <c r="E192" s="360" t="s">
        <v>987</v>
      </c>
      <c r="F192" s="359">
        <v>4623003977</v>
      </c>
      <c r="G192" s="359" t="s">
        <v>1682</v>
      </c>
      <c r="H192" s="365" t="s">
        <v>988</v>
      </c>
      <c r="I192" s="359" t="s">
        <v>203</v>
      </c>
      <c r="J192" s="359" t="s">
        <v>34</v>
      </c>
      <c r="K192" s="359" t="s">
        <v>1177</v>
      </c>
      <c r="L192" s="359" t="s">
        <v>1620</v>
      </c>
      <c r="M192" s="359" t="s">
        <v>103</v>
      </c>
      <c r="N192" s="359" t="s">
        <v>986</v>
      </c>
      <c r="O192" s="359" t="s">
        <v>29</v>
      </c>
      <c r="P192" s="361" t="s">
        <v>1001</v>
      </c>
      <c r="Q192" s="355" t="s">
        <v>3365</v>
      </c>
      <c r="R192" s="355" t="s">
        <v>108</v>
      </c>
      <c r="S192" s="355" t="s">
        <v>1079</v>
      </c>
      <c r="T192" s="361" t="s">
        <v>989</v>
      </c>
      <c r="U192" s="361" t="s">
        <v>1004</v>
      </c>
      <c r="V192" s="364" t="s">
        <v>1080</v>
      </c>
    </row>
    <row r="193" spans="1:22" s="22" customFormat="1" ht="285.75" thickBot="1">
      <c r="A193" s="38">
        <f>IF(TRIM(B193)&lt;&gt;"", COUNTA($B$9:B193), "")</f>
        <v>162</v>
      </c>
      <c r="B193" s="38">
        <v>8</v>
      </c>
      <c r="C193" s="347" t="s">
        <v>1683</v>
      </c>
      <c r="D193" s="359" t="s">
        <v>106</v>
      </c>
      <c r="E193" s="360" t="s">
        <v>990</v>
      </c>
      <c r="F193" s="359">
        <v>4623003825</v>
      </c>
      <c r="G193" s="359" t="s">
        <v>1684</v>
      </c>
      <c r="H193" s="366" t="s">
        <v>2767</v>
      </c>
      <c r="I193" s="359" t="s">
        <v>109</v>
      </c>
      <c r="J193" s="359" t="s">
        <v>34</v>
      </c>
      <c r="K193" s="359" t="s">
        <v>1685</v>
      </c>
      <c r="L193" s="359" t="s">
        <v>1620</v>
      </c>
      <c r="M193" s="359" t="s">
        <v>100</v>
      </c>
      <c r="N193" s="367" t="s">
        <v>920</v>
      </c>
      <c r="O193" s="359" t="s">
        <v>29</v>
      </c>
      <c r="P193" s="368" t="s">
        <v>2768</v>
      </c>
      <c r="Q193" s="355" t="s">
        <v>3363</v>
      </c>
      <c r="R193" s="355" t="s">
        <v>138</v>
      </c>
      <c r="S193" s="369" t="s">
        <v>904</v>
      </c>
      <c r="T193" s="361" t="s">
        <v>991</v>
      </c>
      <c r="U193" s="369" t="s">
        <v>696</v>
      </c>
      <c r="V193" s="364" t="s">
        <v>1081</v>
      </c>
    </row>
    <row r="194" spans="1:22" s="22" customFormat="1" ht="240">
      <c r="A194" s="38">
        <f>IF(TRIM(B194)&lt;&gt;"", COUNTA($B$9:B194), "")</f>
        <v>163</v>
      </c>
      <c r="B194" s="38">
        <v>9</v>
      </c>
      <c r="C194" s="385" t="s">
        <v>2842</v>
      </c>
      <c r="D194" s="359" t="s">
        <v>106</v>
      </c>
      <c r="E194" s="360" t="s">
        <v>1686</v>
      </c>
      <c r="F194" s="359">
        <v>4623003818</v>
      </c>
      <c r="G194" s="340" t="s">
        <v>2843</v>
      </c>
      <c r="H194" s="370" t="s">
        <v>1687</v>
      </c>
      <c r="I194" s="359" t="s">
        <v>267</v>
      </c>
      <c r="J194" s="359" t="s">
        <v>37</v>
      </c>
      <c r="K194" s="359" t="s">
        <v>1665</v>
      </c>
      <c r="L194" s="359" t="s">
        <v>1620</v>
      </c>
      <c r="M194" s="359" t="s">
        <v>100</v>
      </c>
      <c r="N194" s="359" t="s">
        <v>992</v>
      </c>
      <c r="O194" s="359" t="s">
        <v>29</v>
      </c>
      <c r="P194" s="361" t="s">
        <v>993</v>
      </c>
      <c r="Q194" s="355" t="s">
        <v>3366</v>
      </c>
      <c r="R194" s="355" t="s">
        <v>108</v>
      </c>
      <c r="S194" s="355" t="s">
        <v>1688</v>
      </c>
      <c r="T194" s="361" t="s">
        <v>1689</v>
      </c>
      <c r="U194" s="361" t="s">
        <v>1003</v>
      </c>
      <c r="V194" s="302" t="s">
        <v>1690</v>
      </c>
    </row>
    <row r="195" spans="1:22" s="22" customFormat="1" ht="225">
      <c r="A195" s="38">
        <f>IF(TRIM(B195)&lt;&gt;"", COUNTA($B$9:B195), "")</f>
        <v>164</v>
      </c>
      <c r="B195" s="38">
        <v>10</v>
      </c>
      <c r="C195" s="385" t="s">
        <v>2844</v>
      </c>
      <c r="D195" s="359" t="s">
        <v>106</v>
      </c>
      <c r="E195" s="360" t="s">
        <v>1691</v>
      </c>
      <c r="F195" s="359">
        <v>4623003889</v>
      </c>
      <c r="G195" s="340" t="s">
        <v>2845</v>
      </c>
      <c r="H195" s="370" t="s">
        <v>1692</v>
      </c>
      <c r="I195" s="359" t="s">
        <v>267</v>
      </c>
      <c r="J195" s="359" t="s">
        <v>37</v>
      </c>
      <c r="K195" s="359" t="s">
        <v>1665</v>
      </c>
      <c r="L195" s="359" t="s">
        <v>1620</v>
      </c>
      <c r="M195" s="359" t="s">
        <v>100</v>
      </c>
      <c r="N195" s="359" t="s">
        <v>992</v>
      </c>
      <c r="O195" s="359" t="s">
        <v>29</v>
      </c>
      <c r="P195" s="361" t="s">
        <v>1693</v>
      </c>
      <c r="Q195" s="355" t="s">
        <v>3367</v>
      </c>
      <c r="R195" s="355" t="s">
        <v>108</v>
      </c>
      <c r="S195" s="355" t="s">
        <v>3368</v>
      </c>
      <c r="T195" s="361" t="s">
        <v>1694</v>
      </c>
      <c r="U195" s="361" t="s">
        <v>1003</v>
      </c>
      <c r="V195" s="302" t="s">
        <v>1695</v>
      </c>
    </row>
    <row r="196" spans="1:22" ht="18.75">
      <c r="A196" s="40" t="str">
        <f>IF(TRIM(B196)&lt;&gt;"", COUNTA($B$9:B196), "")</f>
        <v/>
      </c>
      <c r="B196" s="46"/>
      <c r="C196" s="510" t="s">
        <v>279</v>
      </c>
      <c r="D196" s="511"/>
      <c r="E196" s="44"/>
      <c r="F196" s="45"/>
      <c r="G196" s="44"/>
      <c r="H196" s="44"/>
      <c r="I196" s="44"/>
      <c r="J196" s="44"/>
      <c r="K196" s="44"/>
      <c r="L196" s="44"/>
      <c r="M196" s="44"/>
      <c r="N196" s="44"/>
      <c r="O196" s="44"/>
      <c r="P196" s="44"/>
      <c r="Q196" s="44"/>
      <c r="R196" s="44"/>
      <c r="S196" s="44"/>
      <c r="T196" s="44"/>
      <c r="U196" s="44"/>
      <c r="V196" s="44"/>
    </row>
    <row r="197" spans="1:22" s="22" customFormat="1" ht="174" thickBot="1">
      <c r="A197" s="38">
        <f>IF(TRIM(B197)&lt;&gt;"", COUNTA($B$9:B197), "")</f>
        <v>165</v>
      </c>
      <c r="B197" s="38">
        <v>1</v>
      </c>
      <c r="C197" s="275" t="s">
        <v>3722</v>
      </c>
      <c r="D197" s="275" t="s">
        <v>125</v>
      </c>
      <c r="E197" s="275" t="s">
        <v>280</v>
      </c>
      <c r="F197" s="276" t="s">
        <v>650</v>
      </c>
      <c r="G197" s="275" t="s">
        <v>3387</v>
      </c>
      <c r="H197" s="277" t="s">
        <v>761</v>
      </c>
      <c r="I197" s="275" t="s">
        <v>203</v>
      </c>
      <c r="J197" s="275" t="s">
        <v>34</v>
      </c>
      <c r="K197" s="275" t="s">
        <v>1998</v>
      </c>
      <c r="L197" s="275" t="s">
        <v>1620</v>
      </c>
      <c r="M197" s="275" t="s">
        <v>103</v>
      </c>
      <c r="N197" s="275" t="s">
        <v>2835</v>
      </c>
      <c r="O197" s="275" t="s">
        <v>35</v>
      </c>
      <c r="P197" s="275" t="s">
        <v>643</v>
      </c>
      <c r="Q197" s="39" t="s">
        <v>3370</v>
      </c>
      <c r="R197" s="275" t="s">
        <v>281</v>
      </c>
      <c r="S197" s="275" t="s">
        <v>644</v>
      </c>
      <c r="T197" s="275" t="s">
        <v>875</v>
      </c>
      <c r="U197" s="275" t="s">
        <v>282</v>
      </c>
      <c r="V197" s="275" t="s">
        <v>1083</v>
      </c>
    </row>
    <row r="198" spans="1:22" s="22" customFormat="1" ht="237" thickBot="1">
      <c r="A198" s="38">
        <f>IF(TRIM(B198)&lt;&gt;"", COUNTA($B$9:B198), "")</f>
        <v>166</v>
      </c>
      <c r="B198" s="38">
        <v>2</v>
      </c>
      <c r="C198" s="275" t="s">
        <v>2836</v>
      </c>
      <c r="D198" s="275" t="s">
        <v>283</v>
      </c>
      <c r="E198" s="275" t="s">
        <v>876</v>
      </c>
      <c r="F198" s="276" t="s">
        <v>651</v>
      </c>
      <c r="G198" s="275" t="s">
        <v>2837</v>
      </c>
      <c r="H198" s="277" t="s">
        <v>762</v>
      </c>
      <c r="I198" s="275" t="s">
        <v>146</v>
      </c>
      <c r="J198" s="275" t="s">
        <v>34</v>
      </c>
      <c r="K198" s="275" t="s">
        <v>3371</v>
      </c>
      <c r="L198" s="275" t="s">
        <v>1620</v>
      </c>
      <c r="M198" s="275" t="s">
        <v>103</v>
      </c>
      <c r="N198" s="275" t="s">
        <v>284</v>
      </c>
      <c r="O198" s="275" t="s">
        <v>35</v>
      </c>
      <c r="P198" s="275" t="s">
        <v>1999</v>
      </c>
      <c r="Q198" s="39" t="s">
        <v>3372</v>
      </c>
      <c r="R198" s="275" t="s">
        <v>285</v>
      </c>
      <c r="S198" s="275" t="s">
        <v>3373</v>
      </c>
      <c r="T198" s="275" t="s">
        <v>877</v>
      </c>
      <c r="U198" s="275" t="s">
        <v>648</v>
      </c>
      <c r="V198" s="275" t="s">
        <v>1083</v>
      </c>
    </row>
    <row r="199" spans="1:22" s="22" customFormat="1" ht="174" thickBot="1">
      <c r="A199" s="38">
        <f>IF(TRIM(B199)&lt;&gt;"", COUNTA($B$9:B199), "")</f>
        <v>167</v>
      </c>
      <c r="B199" s="38">
        <v>3</v>
      </c>
      <c r="C199" s="275" t="s">
        <v>286</v>
      </c>
      <c r="D199" s="275" t="s">
        <v>125</v>
      </c>
      <c r="E199" s="275" t="s">
        <v>287</v>
      </c>
      <c r="F199" s="276" t="s">
        <v>652</v>
      </c>
      <c r="G199" s="275" t="s">
        <v>288</v>
      </c>
      <c r="H199" s="277" t="s">
        <v>763</v>
      </c>
      <c r="I199" s="275" t="s">
        <v>146</v>
      </c>
      <c r="J199" s="275" t="s">
        <v>34</v>
      </c>
      <c r="K199" s="275" t="s">
        <v>1709</v>
      </c>
      <c r="L199" s="275" t="s">
        <v>2000</v>
      </c>
      <c r="M199" s="275" t="s">
        <v>103</v>
      </c>
      <c r="N199" s="275" t="s">
        <v>289</v>
      </c>
      <c r="O199" s="275" t="s">
        <v>35</v>
      </c>
      <c r="P199" s="275" t="s">
        <v>290</v>
      </c>
      <c r="Q199" s="39" t="s">
        <v>3374</v>
      </c>
      <c r="R199" s="275" t="s">
        <v>281</v>
      </c>
      <c r="S199" s="275" t="s">
        <v>3375</v>
      </c>
      <c r="T199" s="275" t="s">
        <v>878</v>
      </c>
      <c r="U199" s="275" t="s">
        <v>291</v>
      </c>
      <c r="V199" s="275" t="s">
        <v>1084</v>
      </c>
    </row>
    <row r="200" spans="1:22" s="22" customFormat="1" ht="189.75" thickBot="1">
      <c r="A200" s="38">
        <f>IF(TRIM(B200)&lt;&gt;"", COUNTA($B$9:B200), "")</f>
        <v>168</v>
      </c>
      <c r="B200" s="38">
        <v>4</v>
      </c>
      <c r="C200" s="275" t="s">
        <v>645</v>
      </c>
      <c r="D200" s="275" t="s">
        <v>125</v>
      </c>
      <c r="E200" s="275" t="s">
        <v>2001</v>
      </c>
      <c r="F200" s="276" t="s">
        <v>653</v>
      </c>
      <c r="G200" s="275" t="s">
        <v>646</v>
      </c>
      <c r="H200" s="277" t="s">
        <v>764</v>
      </c>
      <c r="I200" s="275" t="s">
        <v>146</v>
      </c>
      <c r="J200" s="275" t="s">
        <v>34</v>
      </c>
      <c r="K200" s="275" t="s">
        <v>1709</v>
      </c>
      <c r="L200" s="275" t="s">
        <v>1620</v>
      </c>
      <c r="M200" s="275" t="s">
        <v>103</v>
      </c>
      <c r="N200" s="275" t="s">
        <v>647</v>
      </c>
      <c r="O200" s="275" t="s">
        <v>35</v>
      </c>
      <c r="P200" s="275" t="s">
        <v>2002</v>
      </c>
      <c r="Q200" s="39" t="s">
        <v>3376</v>
      </c>
      <c r="R200" s="275" t="s">
        <v>281</v>
      </c>
      <c r="S200" s="275" t="s">
        <v>3677</v>
      </c>
      <c r="T200" s="275" t="s">
        <v>879</v>
      </c>
      <c r="U200" s="275" t="s">
        <v>648</v>
      </c>
      <c r="V200" s="275" t="s">
        <v>1085</v>
      </c>
    </row>
    <row r="201" spans="1:22" s="22" customFormat="1" ht="158.25" thickBot="1">
      <c r="A201" s="38">
        <f>IF(TRIM(B201)&lt;&gt;"", COUNTA($B$9:B201), "")</f>
        <v>169</v>
      </c>
      <c r="B201" s="38">
        <v>5</v>
      </c>
      <c r="C201" s="275" t="s">
        <v>292</v>
      </c>
      <c r="D201" s="275" t="s">
        <v>125</v>
      </c>
      <c r="E201" s="275" t="s">
        <v>293</v>
      </c>
      <c r="F201" s="276" t="s">
        <v>642</v>
      </c>
      <c r="G201" s="275" t="s">
        <v>294</v>
      </c>
      <c r="H201" s="277" t="s">
        <v>760</v>
      </c>
      <c r="I201" s="275" t="s">
        <v>146</v>
      </c>
      <c r="J201" s="275" t="s">
        <v>34</v>
      </c>
      <c r="K201" s="275" t="s">
        <v>1709</v>
      </c>
      <c r="L201" s="275" t="s">
        <v>1620</v>
      </c>
      <c r="M201" s="275" t="s">
        <v>103</v>
      </c>
      <c r="N201" s="275" t="s">
        <v>295</v>
      </c>
      <c r="O201" s="275" t="s">
        <v>35</v>
      </c>
      <c r="P201" s="275" t="s">
        <v>296</v>
      </c>
      <c r="Q201" s="39" t="s">
        <v>3377</v>
      </c>
      <c r="R201" s="275" t="s">
        <v>281</v>
      </c>
      <c r="S201" s="275" t="s">
        <v>3378</v>
      </c>
      <c r="T201" s="275" t="s">
        <v>880</v>
      </c>
      <c r="U201" s="275" t="s">
        <v>282</v>
      </c>
      <c r="V201" s="275" t="s">
        <v>1086</v>
      </c>
    </row>
    <row r="202" spans="1:22" s="22" customFormat="1" ht="158.25" thickBot="1">
      <c r="A202" s="38">
        <f>IF(TRIM(B202)&lt;&gt;"", COUNTA($B$9:B202), "")</f>
        <v>170</v>
      </c>
      <c r="B202" s="38">
        <v>6</v>
      </c>
      <c r="C202" s="275" t="s">
        <v>765</v>
      </c>
      <c r="D202" s="275" t="s">
        <v>283</v>
      </c>
      <c r="E202" s="275" t="s">
        <v>881</v>
      </c>
      <c r="F202" s="276" t="s">
        <v>766</v>
      </c>
      <c r="G202" s="275" t="s">
        <v>767</v>
      </c>
      <c r="H202" s="277" t="s">
        <v>768</v>
      </c>
      <c r="I202" s="275" t="s">
        <v>146</v>
      </c>
      <c r="J202" s="275" t="s">
        <v>34</v>
      </c>
      <c r="K202" s="275" t="s">
        <v>1709</v>
      </c>
      <c r="L202" s="275" t="s">
        <v>1620</v>
      </c>
      <c r="M202" s="275" t="s">
        <v>103</v>
      </c>
      <c r="N202" s="275" t="s">
        <v>769</v>
      </c>
      <c r="O202" s="275" t="s">
        <v>35</v>
      </c>
      <c r="P202" s="275" t="s">
        <v>770</v>
      </c>
      <c r="Q202" s="39" t="s">
        <v>3379</v>
      </c>
      <c r="R202" s="275" t="s">
        <v>281</v>
      </c>
      <c r="S202" s="275" t="s">
        <v>3380</v>
      </c>
      <c r="T202" s="275" t="s">
        <v>882</v>
      </c>
      <c r="U202" s="275" t="s">
        <v>649</v>
      </c>
      <c r="V202" s="275" t="s">
        <v>1087</v>
      </c>
    </row>
    <row r="203" spans="1:22" s="22" customFormat="1" ht="158.25" thickBot="1">
      <c r="A203" s="38">
        <f>IF(TRIM(B203)&lt;&gt;"", COUNTA($B$9:B203), "")</f>
        <v>171</v>
      </c>
      <c r="B203" s="38">
        <v>7</v>
      </c>
      <c r="C203" s="275" t="s">
        <v>297</v>
      </c>
      <c r="D203" s="275" t="s">
        <v>283</v>
      </c>
      <c r="E203" s="275" t="s">
        <v>2003</v>
      </c>
      <c r="F203" s="276" t="s">
        <v>654</v>
      </c>
      <c r="G203" s="275" t="s">
        <v>298</v>
      </c>
      <c r="H203" s="277" t="s">
        <v>771</v>
      </c>
      <c r="I203" s="275" t="s">
        <v>146</v>
      </c>
      <c r="J203" s="275" t="s">
        <v>34</v>
      </c>
      <c r="K203" s="275" t="s">
        <v>1709</v>
      </c>
      <c r="L203" s="275" t="s">
        <v>1620</v>
      </c>
      <c r="M203" s="275" t="s">
        <v>103</v>
      </c>
      <c r="N203" s="275" t="s">
        <v>299</v>
      </c>
      <c r="O203" s="275" t="s">
        <v>35</v>
      </c>
      <c r="P203" s="275" t="s">
        <v>300</v>
      </c>
      <c r="Q203" s="39" t="s">
        <v>3381</v>
      </c>
      <c r="R203" s="275" t="s">
        <v>281</v>
      </c>
      <c r="S203" s="275" t="s">
        <v>3382</v>
      </c>
      <c r="T203" s="275" t="s">
        <v>883</v>
      </c>
      <c r="U203" s="275" t="s">
        <v>301</v>
      </c>
      <c r="V203" s="275" t="s">
        <v>1088</v>
      </c>
    </row>
    <row r="204" spans="1:22" s="22" customFormat="1" ht="158.25" thickBot="1">
      <c r="A204" s="38">
        <f>IF(TRIM(B204)&lt;&gt;"", COUNTA($B$9:B204), "")</f>
        <v>172</v>
      </c>
      <c r="B204" s="38">
        <v>8</v>
      </c>
      <c r="C204" s="275" t="s">
        <v>302</v>
      </c>
      <c r="D204" s="275" t="s">
        <v>125</v>
      </c>
      <c r="E204" s="275" t="s">
        <v>884</v>
      </c>
      <c r="F204" s="276" t="s">
        <v>655</v>
      </c>
      <c r="G204" s="275" t="s">
        <v>303</v>
      </c>
      <c r="H204" s="277" t="s">
        <v>772</v>
      </c>
      <c r="I204" s="275" t="s">
        <v>146</v>
      </c>
      <c r="J204" s="275" t="s">
        <v>34</v>
      </c>
      <c r="K204" s="275" t="s">
        <v>1709</v>
      </c>
      <c r="L204" s="275" t="s">
        <v>2000</v>
      </c>
      <c r="M204" s="275" t="s">
        <v>103</v>
      </c>
      <c r="N204" s="275" t="s">
        <v>304</v>
      </c>
      <c r="O204" s="275" t="s">
        <v>35</v>
      </c>
      <c r="P204" s="275" t="s">
        <v>305</v>
      </c>
      <c r="Q204" s="39" t="s">
        <v>3383</v>
      </c>
      <c r="R204" s="275" t="s">
        <v>285</v>
      </c>
      <c r="S204" s="275" t="s">
        <v>3384</v>
      </c>
      <c r="T204" s="275" t="s">
        <v>885</v>
      </c>
      <c r="U204" s="275" t="s">
        <v>649</v>
      </c>
      <c r="V204" s="275" t="s">
        <v>1089</v>
      </c>
    </row>
    <row r="205" spans="1:22" s="22" customFormat="1" ht="237" thickBot="1">
      <c r="A205" s="38">
        <f>IF(TRIM(B205)&lt;&gt;"", COUNTA($B$9:B205), "")</f>
        <v>173</v>
      </c>
      <c r="B205" s="38">
        <v>9</v>
      </c>
      <c r="C205" s="275" t="s">
        <v>306</v>
      </c>
      <c r="D205" s="275" t="s">
        <v>125</v>
      </c>
      <c r="E205" s="275" t="s">
        <v>3385</v>
      </c>
      <c r="F205" s="276" t="s">
        <v>656</v>
      </c>
      <c r="G205" s="275" t="s">
        <v>825</v>
      </c>
      <c r="H205" s="277" t="s">
        <v>773</v>
      </c>
      <c r="I205" s="275" t="s">
        <v>146</v>
      </c>
      <c r="J205" s="275" t="s">
        <v>34</v>
      </c>
      <c r="K205" s="275" t="s">
        <v>1709</v>
      </c>
      <c r="L205" s="275" t="s">
        <v>1620</v>
      </c>
      <c r="M205" s="275" t="s">
        <v>103</v>
      </c>
      <c r="N205" s="275" t="s">
        <v>307</v>
      </c>
      <c r="O205" s="275" t="s">
        <v>35</v>
      </c>
      <c r="P205" s="275" t="s">
        <v>308</v>
      </c>
      <c r="Q205" s="39" t="s">
        <v>3388</v>
      </c>
      <c r="R205" s="275" t="s">
        <v>281</v>
      </c>
      <c r="S205" s="275" t="s">
        <v>3386</v>
      </c>
      <c r="T205" s="275" t="s">
        <v>886</v>
      </c>
      <c r="U205" s="275" t="s">
        <v>301</v>
      </c>
      <c r="V205" s="275" t="s">
        <v>1090</v>
      </c>
    </row>
    <row r="206" spans="1:22" ht="18.75">
      <c r="A206" s="40" t="str">
        <f>IF(TRIM(B206)&lt;&gt;"", COUNTA($B$9:B206), "")</f>
        <v/>
      </c>
      <c r="B206" s="46"/>
      <c r="C206" s="510" t="s">
        <v>309</v>
      </c>
      <c r="D206" s="511"/>
      <c r="E206" s="44"/>
      <c r="F206" s="45"/>
      <c r="G206" s="44"/>
      <c r="H206" s="44"/>
      <c r="I206" s="44"/>
      <c r="J206" s="44"/>
      <c r="K206" s="44"/>
      <c r="L206" s="44"/>
      <c r="M206" s="44"/>
      <c r="N206" s="44"/>
      <c r="O206" s="44"/>
      <c r="P206" s="44"/>
      <c r="Q206" s="44"/>
      <c r="R206" s="44"/>
      <c r="S206" s="44"/>
      <c r="T206" s="44"/>
      <c r="U206" s="44"/>
      <c r="V206" s="44"/>
    </row>
    <row r="207" spans="1:22" s="22" customFormat="1" ht="189">
      <c r="A207" s="38">
        <f>IF(TRIM(B207)&lt;&gt;"", COUNTA($B$9:B207), "")</f>
        <v>174</v>
      </c>
      <c r="B207" s="38">
        <v>1</v>
      </c>
      <c r="C207" s="476" t="s">
        <v>312</v>
      </c>
      <c r="D207" s="476" t="s">
        <v>111</v>
      </c>
      <c r="E207" s="476" t="s">
        <v>774</v>
      </c>
      <c r="F207" s="477" t="s">
        <v>1807</v>
      </c>
      <c r="G207" s="476" t="s">
        <v>658</v>
      </c>
      <c r="H207" s="478" t="s">
        <v>1091</v>
      </c>
      <c r="I207" s="476" t="s">
        <v>184</v>
      </c>
      <c r="J207" s="476" t="s">
        <v>37</v>
      </c>
      <c r="K207" s="476" t="s">
        <v>1808</v>
      </c>
      <c r="L207" s="476" t="s">
        <v>1620</v>
      </c>
      <c r="M207" s="476" t="s">
        <v>100</v>
      </c>
      <c r="N207" s="476" t="s">
        <v>310</v>
      </c>
      <c r="O207" s="476" t="s">
        <v>35</v>
      </c>
      <c r="P207" s="476" t="s">
        <v>313</v>
      </c>
      <c r="Q207" s="479" t="s">
        <v>3391</v>
      </c>
      <c r="R207" s="479" t="s">
        <v>314</v>
      </c>
      <c r="S207" s="479" t="s">
        <v>1809</v>
      </c>
      <c r="T207" s="476" t="s">
        <v>659</v>
      </c>
      <c r="U207" s="476" t="s">
        <v>35</v>
      </c>
      <c r="V207" s="476" t="s">
        <v>3713</v>
      </c>
    </row>
    <row r="208" spans="1:22" s="22" customFormat="1" ht="173.25">
      <c r="A208" s="38">
        <f>IF(TRIM(B208)&lt;&gt;"", COUNTA($B$9:B208), "")</f>
        <v>175</v>
      </c>
      <c r="B208" s="38">
        <v>2</v>
      </c>
      <c r="C208" s="476" t="s">
        <v>819</v>
      </c>
      <c r="D208" s="476" t="s">
        <v>315</v>
      </c>
      <c r="E208" s="476" t="s">
        <v>887</v>
      </c>
      <c r="F208" s="477" t="s">
        <v>660</v>
      </c>
      <c r="G208" s="476" t="s">
        <v>1810</v>
      </c>
      <c r="H208" s="480" t="s">
        <v>1092</v>
      </c>
      <c r="I208" s="476" t="s">
        <v>316</v>
      </c>
      <c r="J208" s="476" t="s">
        <v>37</v>
      </c>
      <c r="K208" s="476" t="s">
        <v>1811</v>
      </c>
      <c r="L208" s="476" t="s">
        <v>1620</v>
      </c>
      <c r="M208" s="476" t="s">
        <v>100</v>
      </c>
      <c r="N208" s="476" t="s">
        <v>310</v>
      </c>
      <c r="O208" s="476" t="s">
        <v>29</v>
      </c>
      <c r="P208" s="476" t="s">
        <v>661</v>
      </c>
      <c r="Q208" s="479" t="s">
        <v>3392</v>
      </c>
      <c r="R208" s="479" t="s">
        <v>317</v>
      </c>
      <c r="S208" s="479" t="s">
        <v>3393</v>
      </c>
      <c r="T208" s="476" t="s">
        <v>1014</v>
      </c>
      <c r="U208" s="476" t="s">
        <v>29</v>
      </c>
      <c r="V208" s="481" t="s">
        <v>3394</v>
      </c>
    </row>
    <row r="209" spans="1:22" s="22" customFormat="1" ht="157.5">
      <c r="A209" s="38">
        <f>IF(TRIM(B209)&lt;&gt;"", COUNTA($B$9:B209), "")</f>
        <v>176</v>
      </c>
      <c r="B209" s="38">
        <v>3</v>
      </c>
      <c r="C209" s="476" t="s">
        <v>888</v>
      </c>
      <c r="D209" s="476" t="s">
        <v>662</v>
      </c>
      <c r="E209" s="476" t="s">
        <v>1796</v>
      </c>
      <c r="F209" s="477" t="s">
        <v>1015</v>
      </c>
      <c r="G209" s="476" t="s">
        <v>1093</v>
      </c>
      <c r="H209" s="482" t="s">
        <v>1094</v>
      </c>
      <c r="I209" s="476" t="s">
        <v>99</v>
      </c>
      <c r="J209" s="476" t="s">
        <v>37</v>
      </c>
      <c r="K209" s="476" t="s">
        <v>1811</v>
      </c>
      <c r="L209" s="476" t="s">
        <v>1620</v>
      </c>
      <c r="M209" s="476" t="s">
        <v>100</v>
      </c>
      <c r="N209" s="476" t="s">
        <v>310</v>
      </c>
      <c r="O209" s="479" t="s">
        <v>29</v>
      </c>
      <c r="P209" s="476" t="s">
        <v>657</v>
      </c>
      <c r="Q209" s="479" t="s">
        <v>3395</v>
      </c>
      <c r="R209" s="479" t="s">
        <v>663</v>
      </c>
      <c r="S209" s="479" t="s">
        <v>1812</v>
      </c>
      <c r="T209" s="476" t="s">
        <v>664</v>
      </c>
      <c r="U209" s="476" t="s">
        <v>665</v>
      </c>
      <c r="V209" s="476" t="s">
        <v>1095</v>
      </c>
    </row>
    <row r="210" spans="1:22" s="22" customFormat="1" ht="157.5">
      <c r="A210" s="38">
        <f>IF(TRIM(B210)&lt;&gt;"", COUNTA($B$9:B210), "")</f>
        <v>177</v>
      </c>
      <c r="B210" s="38">
        <v>4</v>
      </c>
      <c r="C210" s="479" t="s">
        <v>1813</v>
      </c>
      <c r="D210" s="479" t="s">
        <v>115</v>
      </c>
      <c r="E210" s="479" t="s">
        <v>889</v>
      </c>
      <c r="F210" s="483" t="s">
        <v>890</v>
      </c>
      <c r="G210" s="484" t="s">
        <v>1096</v>
      </c>
      <c r="H210" s="332" t="s">
        <v>1097</v>
      </c>
      <c r="I210" s="479" t="s">
        <v>311</v>
      </c>
      <c r="J210" s="479" t="s">
        <v>37</v>
      </c>
      <c r="K210" s="479" t="s">
        <v>1811</v>
      </c>
      <c r="L210" s="479" t="s">
        <v>1620</v>
      </c>
      <c r="M210" s="479" t="s">
        <v>100</v>
      </c>
      <c r="N210" s="479" t="s">
        <v>310</v>
      </c>
      <c r="O210" s="479" t="s">
        <v>29</v>
      </c>
      <c r="P210" s="479" t="s">
        <v>1098</v>
      </c>
      <c r="Q210" s="485" t="s">
        <v>3396</v>
      </c>
      <c r="R210" s="476" t="s">
        <v>205</v>
      </c>
      <c r="S210" s="479" t="s">
        <v>1814</v>
      </c>
      <c r="T210" s="476" t="s">
        <v>891</v>
      </c>
      <c r="U210" s="476" t="s">
        <v>29</v>
      </c>
      <c r="V210" s="476" t="s">
        <v>1099</v>
      </c>
    </row>
    <row r="211" spans="1:22" s="22" customFormat="1" ht="189">
      <c r="A211" s="38">
        <f>IF(TRIM(B211)&lt;&gt;"", COUNTA($B$9:B211), "")</f>
        <v>178</v>
      </c>
      <c r="B211" s="38">
        <v>5</v>
      </c>
      <c r="C211" s="486" t="s">
        <v>1815</v>
      </c>
      <c r="D211" s="486" t="s">
        <v>115</v>
      </c>
      <c r="E211" s="486" t="s">
        <v>1816</v>
      </c>
      <c r="F211" s="487" t="s">
        <v>1817</v>
      </c>
      <c r="G211" s="486" t="s">
        <v>1831</v>
      </c>
      <c r="H211" s="488" t="s">
        <v>3397</v>
      </c>
      <c r="I211" s="486" t="s">
        <v>311</v>
      </c>
      <c r="J211" s="486" t="s">
        <v>37</v>
      </c>
      <c r="K211" s="486" t="s">
        <v>1811</v>
      </c>
      <c r="L211" s="486" t="s">
        <v>1620</v>
      </c>
      <c r="M211" s="486" t="s">
        <v>100</v>
      </c>
      <c r="N211" s="486" t="s">
        <v>310</v>
      </c>
      <c r="O211" s="486" t="s">
        <v>29</v>
      </c>
      <c r="P211" s="486" t="s">
        <v>1818</v>
      </c>
      <c r="Q211" s="486" t="s">
        <v>3398</v>
      </c>
      <c r="R211" s="486" t="s">
        <v>205</v>
      </c>
      <c r="S211" s="486" t="s">
        <v>1819</v>
      </c>
      <c r="T211" s="486" t="s">
        <v>1820</v>
      </c>
      <c r="U211" s="486" t="s">
        <v>1832</v>
      </c>
      <c r="V211" s="488" t="s">
        <v>3714</v>
      </c>
    </row>
    <row r="212" spans="1:22" s="22" customFormat="1" ht="330.75">
      <c r="A212" s="38">
        <f>IF(TRIM(B212)&lt;&gt;"", COUNTA($B$9:B212), "")</f>
        <v>179</v>
      </c>
      <c r="B212" s="38">
        <v>6</v>
      </c>
      <c r="C212" s="486" t="s">
        <v>1821</v>
      </c>
      <c r="D212" s="486" t="s">
        <v>111</v>
      </c>
      <c r="E212" s="486" t="s">
        <v>1822</v>
      </c>
      <c r="F212" s="489" t="s">
        <v>1823</v>
      </c>
      <c r="G212" s="486" t="s">
        <v>1824</v>
      </c>
      <c r="H212" s="490" t="s">
        <v>1825</v>
      </c>
      <c r="I212" s="486" t="s">
        <v>184</v>
      </c>
      <c r="J212" s="486" t="s">
        <v>37</v>
      </c>
      <c r="K212" s="486" t="s">
        <v>1811</v>
      </c>
      <c r="L212" s="486" t="s">
        <v>1620</v>
      </c>
      <c r="M212" s="486" t="s">
        <v>100</v>
      </c>
      <c r="N212" s="486" t="s">
        <v>310</v>
      </c>
      <c r="O212" s="486" t="s">
        <v>35</v>
      </c>
      <c r="P212" s="486" t="s">
        <v>1826</v>
      </c>
      <c r="Q212" s="486" t="s">
        <v>3399</v>
      </c>
      <c r="R212" s="486" t="s">
        <v>314</v>
      </c>
      <c r="S212" s="486" t="s">
        <v>1827</v>
      </c>
      <c r="T212" s="486" t="s">
        <v>1828</v>
      </c>
      <c r="U212" s="486" t="s">
        <v>1829</v>
      </c>
      <c r="V212" s="491" t="s">
        <v>3400</v>
      </c>
    </row>
    <row r="213" spans="1:22" s="22" customFormat="1" ht="283.5">
      <c r="A213" s="38">
        <f>IF(TRIM(B213)&lt;&gt;"", COUNTA($B$9:B213), "")</f>
        <v>180</v>
      </c>
      <c r="B213" s="38">
        <v>7</v>
      </c>
      <c r="C213" s="476" t="s">
        <v>1016</v>
      </c>
      <c r="D213" s="486" t="s">
        <v>115</v>
      </c>
      <c r="E213" s="486" t="s">
        <v>1017</v>
      </c>
      <c r="F213" s="477" t="s">
        <v>1018</v>
      </c>
      <c r="G213" s="476" t="s">
        <v>1019</v>
      </c>
      <c r="H213" s="492" t="s">
        <v>1100</v>
      </c>
      <c r="I213" s="486" t="s">
        <v>311</v>
      </c>
      <c r="J213" s="486" t="s">
        <v>37</v>
      </c>
      <c r="K213" s="486" t="s">
        <v>1811</v>
      </c>
      <c r="L213" s="486" t="s">
        <v>1620</v>
      </c>
      <c r="M213" s="486" t="s">
        <v>100</v>
      </c>
      <c r="N213" s="486" t="s">
        <v>310</v>
      </c>
      <c r="O213" s="486" t="s">
        <v>29</v>
      </c>
      <c r="P213" s="476" t="s">
        <v>1020</v>
      </c>
      <c r="Q213" s="486" t="s">
        <v>3401</v>
      </c>
      <c r="R213" s="486" t="s">
        <v>205</v>
      </c>
      <c r="S213" s="476" t="s">
        <v>1830</v>
      </c>
      <c r="T213" s="476" t="s">
        <v>1021</v>
      </c>
      <c r="U213" s="486" t="s">
        <v>1022</v>
      </c>
      <c r="V213" s="488" t="s">
        <v>3402</v>
      </c>
    </row>
    <row r="214" spans="1:22" ht="18.75">
      <c r="A214" s="40" t="str">
        <f>IF(TRIM(B214)&lt;&gt;"", COUNTA($B$9:B214), "")</f>
        <v/>
      </c>
      <c r="B214" s="46"/>
      <c r="C214" s="510" t="s">
        <v>318</v>
      </c>
      <c r="D214" s="511"/>
      <c r="E214" s="44"/>
      <c r="F214" s="45"/>
      <c r="G214" s="44"/>
      <c r="H214" s="44"/>
      <c r="I214" s="44"/>
      <c r="J214" s="44"/>
      <c r="K214" s="44"/>
      <c r="L214" s="44"/>
      <c r="M214" s="44"/>
      <c r="N214" s="44"/>
      <c r="O214" s="44"/>
      <c r="P214" s="44"/>
      <c r="Q214" s="44"/>
      <c r="R214" s="44"/>
      <c r="S214" s="44"/>
      <c r="T214" s="44"/>
      <c r="U214" s="44"/>
      <c r="V214" s="44"/>
    </row>
    <row r="215" spans="1:22" s="22" customFormat="1" ht="165">
      <c r="A215" s="38">
        <f>IF(TRIM(B215)&lt;&gt;"", COUNTA($B$9:B215), "")</f>
        <v>181</v>
      </c>
      <c r="B215" s="38">
        <v>1</v>
      </c>
      <c r="C215" s="273" t="s">
        <v>2224</v>
      </c>
      <c r="D215" s="273" t="s">
        <v>110</v>
      </c>
      <c r="E215" s="131" t="s">
        <v>2225</v>
      </c>
      <c r="F215" s="274" t="s">
        <v>2226</v>
      </c>
      <c r="G215" s="273" t="s">
        <v>2227</v>
      </c>
      <c r="H215" s="273" t="s">
        <v>2228</v>
      </c>
      <c r="I215" s="273" t="s">
        <v>137</v>
      </c>
      <c r="J215" s="273" t="s">
        <v>37</v>
      </c>
      <c r="K215" s="131" t="s">
        <v>3405</v>
      </c>
      <c r="L215" s="131" t="s">
        <v>1620</v>
      </c>
      <c r="M215" s="273" t="s">
        <v>100</v>
      </c>
      <c r="N215" s="273" t="s">
        <v>2229</v>
      </c>
      <c r="O215" s="273" t="s">
        <v>35</v>
      </c>
      <c r="P215" s="273" t="s">
        <v>2230</v>
      </c>
      <c r="Q215" s="427" t="s">
        <v>3406</v>
      </c>
      <c r="R215" s="273" t="s">
        <v>138</v>
      </c>
      <c r="S215" s="273" t="s">
        <v>2231</v>
      </c>
      <c r="T215" s="273" t="s">
        <v>2232</v>
      </c>
      <c r="U215" s="273" t="s">
        <v>2233</v>
      </c>
      <c r="V215" s="273" t="s">
        <v>2234</v>
      </c>
    </row>
    <row r="216" spans="1:22" s="22" customFormat="1" ht="150">
      <c r="A216" s="38">
        <f>IF(TRIM(B216)&lt;&gt;"", COUNTA($B$9:B216), "")</f>
        <v>182</v>
      </c>
      <c r="B216" s="38">
        <v>2</v>
      </c>
      <c r="C216" s="428" t="s">
        <v>2235</v>
      </c>
      <c r="D216" s="428" t="s">
        <v>125</v>
      </c>
      <c r="E216" s="428" t="s">
        <v>2236</v>
      </c>
      <c r="F216" s="429" t="s">
        <v>2237</v>
      </c>
      <c r="G216" s="428" t="s">
        <v>2238</v>
      </c>
      <c r="H216" s="428" t="s">
        <v>2239</v>
      </c>
      <c r="I216" s="428" t="s">
        <v>112</v>
      </c>
      <c r="J216" s="428" t="s">
        <v>37</v>
      </c>
      <c r="K216" s="428" t="s">
        <v>3407</v>
      </c>
      <c r="L216" s="428" t="s">
        <v>1620</v>
      </c>
      <c r="M216" s="428" t="s">
        <v>100</v>
      </c>
      <c r="N216" s="428" t="s">
        <v>2240</v>
      </c>
      <c r="O216" s="428" t="s">
        <v>29</v>
      </c>
      <c r="P216" s="428" t="s">
        <v>2241</v>
      </c>
      <c r="Q216" s="39" t="s">
        <v>3408</v>
      </c>
      <c r="R216" s="428" t="s">
        <v>144</v>
      </c>
      <c r="S216" s="428" t="s">
        <v>2242</v>
      </c>
      <c r="T216" s="428" t="s">
        <v>2243</v>
      </c>
      <c r="U216" s="428" t="s">
        <v>2244</v>
      </c>
      <c r="V216" s="428" t="s">
        <v>2245</v>
      </c>
    </row>
    <row r="217" spans="1:22" ht="18.75">
      <c r="A217" s="40" t="str">
        <f>IF(TRIM(B217)&lt;&gt;"", COUNTA($B$9:B217), "")</f>
        <v/>
      </c>
      <c r="B217" s="46"/>
      <c r="C217" s="514" t="s">
        <v>319</v>
      </c>
      <c r="D217" s="515"/>
      <c r="E217" s="44"/>
      <c r="F217" s="45"/>
      <c r="G217" s="44"/>
      <c r="H217" s="44"/>
      <c r="I217" s="44"/>
      <c r="J217" s="44"/>
      <c r="K217" s="44"/>
      <c r="L217" s="44"/>
      <c r="M217" s="44"/>
      <c r="N217" s="44"/>
      <c r="O217" s="44"/>
      <c r="P217" s="44"/>
      <c r="Q217" s="44"/>
      <c r="R217" s="44"/>
      <c r="S217" s="44"/>
      <c r="T217" s="44"/>
      <c r="U217" s="44"/>
      <c r="V217" s="44"/>
    </row>
    <row r="218" spans="1:22" s="22" customFormat="1" ht="120">
      <c r="A218" s="38">
        <f>IF(TRIM(B218)&lt;&gt;"", COUNTA($B$9:B218), "")</f>
        <v>183</v>
      </c>
      <c r="B218" s="38">
        <v>1</v>
      </c>
      <c r="C218" s="250" t="s">
        <v>1011</v>
      </c>
      <c r="D218" s="250" t="s">
        <v>185</v>
      </c>
      <c r="E218" s="250" t="s">
        <v>320</v>
      </c>
      <c r="F218" s="251" t="s">
        <v>666</v>
      </c>
      <c r="G218" s="250" t="s">
        <v>826</v>
      </c>
      <c r="H218" s="160" t="s">
        <v>1103</v>
      </c>
      <c r="I218" s="250" t="s">
        <v>99</v>
      </c>
      <c r="J218" s="250" t="s">
        <v>37</v>
      </c>
      <c r="K218" s="252" t="s">
        <v>1696</v>
      </c>
      <c r="L218" s="250" t="s">
        <v>1620</v>
      </c>
      <c r="M218" s="250" t="s">
        <v>100</v>
      </c>
      <c r="N218" s="250" t="s">
        <v>321</v>
      </c>
      <c r="O218" s="252" t="s">
        <v>29</v>
      </c>
      <c r="P218" s="253" t="s">
        <v>322</v>
      </c>
      <c r="Q218" s="39" t="s">
        <v>3409</v>
      </c>
      <c r="R218" s="250" t="s">
        <v>323</v>
      </c>
      <c r="S218" s="250" t="s">
        <v>3410</v>
      </c>
      <c r="T218" s="250" t="s">
        <v>324</v>
      </c>
      <c r="U218" s="250" t="s">
        <v>325</v>
      </c>
      <c r="V218" s="76" t="s">
        <v>1104</v>
      </c>
    </row>
    <row r="219" spans="1:22" s="22" customFormat="1" ht="150">
      <c r="A219" s="38">
        <f>IF(TRIM(B219)&lt;&gt;"", COUNTA($B$9:B219), "")</f>
        <v>184</v>
      </c>
      <c r="B219" s="38">
        <v>2</v>
      </c>
      <c r="C219" s="250" t="s">
        <v>822</v>
      </c>
      <c r="D219" s="250" t="s">
        <v>185</v>
      </c>
      <c r="E219" s="252" t="s">
        <v>320</v>
      </c>
      <c r="F219" s="251" t="s">
        <v>666</v>
      </c>
      <c r="G219" s="250" t="s">
        <v>326</v>
      </c>
      <c r="H219" s="160" t="s">
        <v>1103</v>
      </c>
      <c r="I219" s="250" t="s">
        <v>99</v>
      </c>
      <c r="J219" s="250" t="s">
        <v>37</v>
      </c>
      <c r="K219" s="252" t="s">
        <v>1696</v>
      </c>
      <c r="L219" s="250" t="s">
        <v>1620</v>
      </c>
      <c r="M219" s="250" t="s">
        <v>100</v>
      </c>
      <c r="N219" s="250" t="s">
        <v>327</v>
      </c>
      <c r="O219" s="252" t="s">
        <v>29</v>
      </c>
      <c r="P219" s="253" t="s">
        <v>328</v>
      </c>
      <c r="Q219" s="39" t="s">
        <v>3411</v>
      </c>
      <c r="R219" s="250" t="s">
        <v>323</v>
      </c>
      <c r="S219" s="250" t="s">
        <v>3410</v>
      </c>
      <c r="T219" s="250" t="s">
        <v>324</v>
      </c>
      <c r="U219" s="250" t="s">
        <v>325</v>
      </c>
      <c r="V219" s="76" t="s">
        <v>1104</v>
      </c>
    </row>
    <row r="220" spans="1:22" s="22" customFormat="1" ht="165">
      <c r="A220" s="38">
        <f>IF(TRIM(B220)&lt;&gt;"", COUNTA($B$9:B220), "")</f>
        <v>185</v>
      </c>
      <c r="B220" s="38">
        <v>3</v>
      </c>
      <c r="C220" s="250" t="s">
        <v>329</v>
      </c>
      <c r="D220" s="250" t="s">
        <v>185</v>
      </c>
      <c r="E220" s="250" t="s">
        <v>330</v>
      </c>
      <c r="F220" s="251" t="s">
        <v>667</v>
      </c>
      <c r="G220" s="250" t="s">
        <v>995</v>
      </c>
      <c r="H220" s="160" t="s">
        <v>1105</v>
      </c>
      <c r="I220" s="250" t="s">
        <v>99</v>
      </c>
      <c r="J220" s="250" t="s">
        <v>37</v>
      </c>
      <c r="K220" s="252" t="s">
        <v>1696</v>
      </c>
      <c r="L220" s="250" t="s">
        <v>1620</v>
      </c>
      <c r="M220" s="250" t="s">
        <v>100</v>
      </c>
      <c r="N220" s="250" t="s">
        <v>331</v>
      </c>
      <c r="O220" s="252" t="s">
        <v>29</v>
      </c>
      <c r="P220" s="253" t="s">
        <v>1697</v>
      </c>
      <c r="Q220" s="39" t="s">
        <v>3412</v>
      </c>
      <c r="R220" s="250" t="s">
        <v>323</v>
      </c>
      <c r="S220" s="250" t="s">
        <v>3413</v>
      </c>
      <c r="T220" s="250" t="s">
        <v>332</v>
      </c>
      <c r="U220" s="250" t="s">
        <v>325</v>
      </c>
      <c r="V220" s="76" t="s">
        <v>1106</v>
      </c>
    </row>
    <row r="221" spans="1:22" s="22" customFormat="1" ht="180">
      <c r="A221" s="38">
        <f>IF(TRIM(B221)&lt;&gt;"", COUNTA($B$9:B221), "")</f>
        <v>186</v>
      </c>
      <c r="B221" s="38">
        <v>4</v>
      </c>
      <c r="C221" s="250" t="s">
        <v>333</v>
      </c>
      <c r="D221" s="250" t="s">
        <v>185</v>
      </c>
      <c r="E221" s="39" t="s">
        <v>334</v>
      </c>
      <c r="F221" s="251" t="s">
        <v>668</v>
      </c>
      <c r="G221" s="250" t="s">
        <v>892</v>
      </c>
      <c r="H221" s="160" t="s">
        <v>1107</v>
      </c>
      <c r="I221" s="250" t="s">
        <v>99</v>
      </c>
      <c r="J221" s="250" t="s">
        <v>37</v>
      </c>
      <c r="K221" s="252" t="s">
        <v>1696</v>
      </c>
      <c r="L221" s="250" t="s">
        <v>1620</v>
      </c>
      <c r="M221" s="250" t="s">
        <v>100</v>
      </c>
      <c r="N221" s="250" t="s">
        <v>321</v>
      </c>
      <c r="O221" s="252" t="s">
        <v>29</v>
      </c>
      <c r="P221" s="253" t="s">
        <v>335</v>
      </c>
      <c r="Q221" s="39" t="s">
        <v>3414</v>
      </c>
      <c r="R221" s="250" t="s">
        <v>323</v>
      </c>
      <c r="S221" s="250" t="s">
        <v>1144</v>
      </c>
      <c r="T221" s="250" t="s">
        <v>336</v>
      </c>
      <c r="U221" s="250" t="s">
        <v>337</v>
      </c>
      <c r="V221" s="76" t="s">
        <v>1108</v>
      </c>
    </row>
    <row r="222" spans="1:22" s="22" customFormat="1" ht="165">
      <c r="A222" s="38">
        <f>IF(TRIM(B222)&lt;&gt;"", COUNTA($B$9:B222), "")</f>
        <v>187</v>
      </c>
      <c r="B222" s="38">
        <v>5</v>
      </c>
      <c r="C222" s="250" t="s">
        <v>338</v>
      </c>
      <c r="D222" s="250" t="s">
        <v>185</v>
      </c>
      <c r="E222" s="250" t="s">
        <v>339</v>
      </c>
      <c r="F222" s="251" t="s">
        <v>610</v>
      </c>
      <c r="G222" s="250" t="s">
        <v>340</v>
      </c>
      <c r="H222" s="160" t="s">
        <v>1109</v>
      </c>
      <c r="I222" s="250" t="s">
        <v>99</v>
      </c>
      <c r="J222" s="250" t="s">
        <v>37</v>
      </c>
      <c r="K222" s="252" t="s">
        <v>1696</v>
      </c>
      <c r="L222" s="250" t="s">
        <v>1620</v>
      </c>
      <c r="M222" s="250" t="s">
        <v>100</v>
      </c>
      <c r="N222" s="250" t="s">
        <v>331</v>
      </c>
      <c r="O222" s="252" t="s">
        <v>29</v>
      </c>
      <c r="P222" s="253" t="s">
        <v>341</v>
      </c>
      <c r="Q222" s="39" t="s">
        <v>3415</v>
      </c>
      <c r="R222" s="250" t="s">
        <v>323</v>
      </c>
      <c r="S222" s="250" t="s">
        <v>3416</v>
      </c>
      <c r="T222" s="250" t="s">
        <v>342</v>
      </c>
      <c r="U222" s="250" t="s">
        <v>337</v>
      </c>
      <c r="V222" s="76" t="s">
        <v>3417</v>
      </c>
    </row>
    <row r="223" spans="1:22" s="22" customFormat="1" ht="150">
      <c r="A223" s="38">
        <f>IF(TRIM(B223)&lt;&gt;"", COUNTA($B$9:B223), "")</f>
        <v>188</v>
      </c>
      <c r="B223" s="38">
        <v>6</v>
      </c>
      <c r="C223" s="250" t="s">
        <v>343</v>
      </c>
      <c r="D223" s="250" t="s">
        <v>185</v>
      </c>
      <c r="E223" s="250" t="s">
        <v>344</v>
      </c>
      <c r="F223" s="251" t="s">
        <v>669</v>
      </c>
      <c r="G223" s="250" t="s">
        <v>345</v>
      </c>
      <c r="H223" s="160" t="s">
        <v>1110</v>
      </c>
      <c r="I223" s="250" t="s">
        <v>99</v>
      </c>
      <c r="J223" s="250" t="s">
        <v>37</v>
      </c>
      <c r="K223" s="252" t="s">
        <v>1696</v>
      </c>
      <c r="L223" s="250" t="s">
        <v>1620</v>
      </c>
      <c r="M223" s="250" t="s">
        <v>100</v>
      </c>
      <c r="N223" s="250" t="s">
        <v>331</v>
      </c>
      <c r="O223" s="252" t="s">
        <v>29</v>
      </c>
      <c r="P223" s="253" t="s">
        <v>346</v>
      </c>
      <c r="Q223" s="39" t="s">
        <v>3418</v>
      </c>
      <c r="R223" s="250" t="s">
        <v>323</v>
      </c>
      <c r="S223" s="250" t="s">
        <v>3410</v>
      </c>
      <c r="T223" s="250" t="s">
        <v>347</v>
      </c>
      <c r="U223" s="250" t="s">
        <v>337</v>
      </c>
      <c r="V223" s="76" t="s">
        <v>3419</v>
      </c>
    </row>
    <row r="224" spans="1:22" s="22" customFormat="1" ht="165">
      <c r="A224" s="38">
        <f>IF(TRIM(B224)&lt;&gt;"", COUNTA($B$9:B224), "")</f>
        <v>189</v>
      </c>
      <c r="B224" s="38">
        <v>7</v>
      </c>
      <c r="C224" s="250" t="s">
        <v>2599</v>
      </c>
      <c r="D224" s="250" t="s">
        <v>609</v>
      </c>
      <c r="E224" s="250" t="s">
        <v>348</v>
      </c>
      <c r="F224" s="254" t="s">
        <v>670</v>
      </c>
      <c r="G224" s="250" t="s">
        <v>349</v>
      </c>
      <c r="H224" s="76" t="s">
        <v>1101</v>
      </c>
      <c r="I224" s="250" t="s">
        <v>99</v>
      </c>
      <c r="J224" s="250" t="s">
        <v>37</v>
      </c>
      <c r="K224" s="252" t="s">
        <v>1696</v>
      </c>
      <c r="L224" s="250" t="s">
        <v>1620</v>
      </c>
      <c r="M224" s="250" t="s">
        <v>100</v>
      </c>
      <c r="N224" s="250" t="s">
        <v>331</v>
      </c>
      <c r="O224" s="252" t="s">
        <v>29</v>
      </c>
      <c r="P224" s="253" t="s">
        <v>350</v>
      </c>
      <c r="Q224" s="39" t="s">
        <v>3420</v>
      </c>
      <c r="R224" s="250" t="s">
        <v>323</v>
      </c>
      <c r="S224" s="250" t="s">
        <v>3421</v>
      </c>
      <c r="T224" s="250" t="s">
        <v>351</v>
      </c>
      <c r="U224" s="250" t="s">
        <v>352</v>
      </c>
      <c r="V224" s="76" t="s">
        <v>1102</v>
      </c>
    </row>
    <row r="225" spans="1:22" ht="18.75">
      <c r="A225" s="40" t="str">
        <f>IF(TRIM(B225)&lt;&gt;"", COUNTA($B$9:B225), "")</f>
        <v/>
      </c>
      <c r="B225" s="46"/>
      <c r="C225" s="514" t="s">
        <v>353</v>
      </c>
      <c r="D225" s="515"/>
      <c r="E225" s="44"/>
      <c r="F225" s="45"/>
      <c r="G225" s="44"/>
      <c r="H225" s="44"/>
      <c r="I225" s="44"/>
      <c r="J225" s="44"/>
      <c r="K225" s="44"/>
      <c r="L225" s="44"/>
      <c r="M225" s="44"/>
      <c r="N225" s="44"/>
      <c r="O225" s="44"/>
      <c r="P225" s="44"/>
      <c r="Q225" s="44"/>
      <c r="R225" s="44"/>
      <c r="S225" s="44"/>
      <c r="T225" s="44"/>
      <c r="U225" s="44"/>
      <c r="V225" s="44"/>
    </row>
    <row r="226" spans="1:22" s="22" customFormat="1" ht="240" customHeight="1">
      <c r="A226" s="38">
        <f>IF(TRIM(B226)&lt;&gt;"", COUNTA($B$9:B226), "")</f>
        <v>190</v>
      </c>
      <c r="B226" s="38">
        <v>1</v>
      </c>
      <c r="C226" s="114" t="s">
        <v>820</v>
      </c>
      <c r="D226" s="114" t="s">
        <v>111</v>
      </c>
      <c r="E226" s="114" t="s">
        <v>354</v>
      </c>
      <c r="F226" s="114">
        <v>4628004438</v>
      </c>
      <c r="G226" s="114" t="s">
        <v>355</v>
      </c>
      <c r="H226" s="166" t="s">
        <v>2781</v>
      </c>
      <c r="I226" s="114" t="s">
        <v>184</v>
      </c>
      <c r="J226" s="114" t="s">
        <v>37</v>
      </c>
      <c r="K226" s="114" t="s">
        <v>1698</v>
      </c>
      <c r="L226" s="114" t="s">
        <v>1620</v>
      </c>
      <c r="M226" s="114" t="s">
        <v>100</v>
      </c>
      <c r="N226" s="114" t="s">
        <v>356</v>
      </c>
      <c r="O226" s="114" t="s">
        <v>29</v>
      </c>
      <c r="P226" s="114" t="s">
        <v>1137</v>
      </c>
      <c r="Q226" s="39" t="s">
        <v>3471</v>
      </c>
      <c r="R226" s="114" t="s">
        <v>108</v>
      </c>
      <c r="S226" s="114" t="s">
        <v>1115</v>
      </c>
      <c r="T226" s="114" t="s">
        <v>1699</v>
      </c>
      <c r="U226" s="114" t="s">
        <v>358</v>
      </c>
      <c r="V226" s="166" t="s">
        <v>1112</v>
      </c>
    </row>
    <row r="227" spans="1:22" s="22" customFormat="1" ht="165">
      <c r="A227" s="38">
        <f>IF(TRIM(B227)&lt;&gt;"", COUNTA($B$9:B227), "")</f>
        <v>191</v>
      </c>
      <c r="B227" s="38">
        <v>2</v>
      </c>
      <c r="C227" s="43" t="s">
        <v>1700</v>
      </c>
      <c r="D227" s="43" t="s">
        <v>182</v>
      </c>
      <c r="E227" s="43" t="s">
        <v>359</v>
      </c>
      <c r="F227" s="43">
        <v>4628004710</v>
      </c>
      <c r="G227" s="112" t="s">
        <v>1701</v>
      </c>
      <c r="H227" s="73" t="s">
        <v>1702</v>
      </c>
      <c r="I227" s="43" t="s">
        <v>184</v>
      </c>
      <c r="J227" s="43" t="s">
        <v>37</v>
      </c>
      <c r="K227" s="114" t="s">
        <v>1698</v>
      </c>
      <c r="L227" s="43" t="s">
        <v>1620</v>
      </c>
      <c r="M227" s="43" t="s">
        <v>103</v>
      </c>
      <c r="N227" s="43" t="s">
        <v>356</v>
      </c>
      <c r="O227" s="43" t="s">
        <v>29</v>
      </c>
      <c r="P227" s="43" t="s">
        <v>895</v>
      </c>
      <c r="Q227" s="39" t="s">
        <v>3472</v>
      </c>
      <c r="R227" s="43" t="s">
        <v>32</v>
      </c>
      <c r="S227" s="43" t="s">
        <v>1116</v>
      </c>
      <c r="T227" s="43" t="s">
        <v>893</v>
      </c>
      <c r="U227" s="43" t="s">
        <v>894</v>
      </c>
      <c r="V227" s="76" t="s">
        <v>1117</v>
      </c>
    </row>
    <row r="228" spans="1:22" s="22" customFormat="1" ht="135">
      <c r="A228" s="38">
        <f>IF(TRIM(B228)&lt;&gt;"", COUNTA($B$9:B228), "")</f>
        <v>192</v>
      </c>
      <c r="B228" s="38">
        <v>3</v>
      </c>
      <c r="C228" s="43" t="s">
        <v>2864</v>
      </c>
      <c r="D228" s="43" t="s">
        <v>111</v>
      </c>
      <c r="E228" s="43" t="s">
        <v>360</v>
      </c>
      <c r="F228" s="43">
        <v>4628004639</v>
      </c>
      <c r="G228" s="269" t="s">
        <v>775</v>
      </c>
      <c r="H228" s="113" t="s">
        <v>2782</v>
      </c>
      <c r="I228" s="43" t="s">
        <v>146</v>
      </c>
      <c r="J228" s="43" t="s">
        <v>37</v>
      </c>
      <c r="K228" s="114" t="s">
        <v>1698</v>
      </c>
      <c r="L228" s="43" t="s">
        <v>1620</v>
      </c>
      <c r="M228" s="43" t="s">
        <v>103</v>
      </c>
      <c r="N228" s="43" t="s">
        <v>361</v>
      </c>
      <c r="O228" s="43" t="s">
        <v>29</v>
      </c>
      <c r="P228" s="43" t="s">
        <v>1138</v>
      </c>
      <c r="Q228" s="39" t="s">
        <v>3473</v>
      </c>
      <c r="R228" s="43" t="s">
        <v>32</v>
      </c>
      <c r="S228" s="43" t="s">
        <v>1118</v>
      </c>
      <c r="T228" s="43" t="s">
        <v>776</v>
      </c>
      <c r="U228" s="43" t="s">
        <v>894</v>
      </c>
      <c r="V228" s="76" t="s">
        <v>1119</v>
      </c>
    </row>
    <row r="229" spans="1:22" s="22" customFormat="1" ht="18.75">
      <c r="A229" s="40" t="str">
        <f>IF(TRIM(B229)&lt;&gt;"", COUNTA($B$9:B229), "")</f>
        <v/>
      </c>
      <c r="B229" s="40"/>
      <c r="C229" s="510" t="s">
        <v>362</v>
      </c>
      <c r="D229" s="511"/>
      <c r="E229" s="40"/>
      <c r="F229" s="41"/>
      <c r="G229" s="40"/>
      <c r="H229" s="40"/>
      <c r="I229" s="40"/>
      <c r="J229" s="40"/>
      <c r="K229" s="40"/>
      <c r="L229" s="40"/>
      <c r="M229" s="40"/>
      <c r="N229" s="40"/>
      <c r="O229" s="40"/>
      <c r="P229" s="40"/>
      <c r="Q229" s="40"/>
      <c r="R229" s="40"/>
      <c r="S229" s="40"/>
      <c r="T229" s="40"/>
      <c r="U229" s="40"/>
      <c r="V229" s="40"/>
    </row>
    <row r="230" spans="1:22" s="22" customFormat="1" ht="189">
      <c r="A230" s="38">
        <f>IF(TRIM(B230)&lt;&gt;"", COUNTA($B$9:B230), "")</f>
        <v>193</v>
      </c>
      <c r="B230" s="38">
        <v>1</v>
      </c>
      <c r="C230" s="414" t="s">
        <v>2643</v>
      </c>
      <c r="D230" s="414" t="s">
        <v>2644</v>
      </c>
      <c r="E230" s="414" t="s">
        <v>2645</v>
      </c>
      <c r="F230" s="415" t="s">
        <v>2246</v>
      </c>
      <c r="G230" s="414" t="s">
        <v>2646</v>
      </c>
      <c r="H230" s="416" t="s">
        <v>2247</v>
      </c>
      <c r="I230" s="416" t="s">
        <v>137</v>
      </c>
      <c r="J230" s="416" t="s">
        <v>34</v>
      </c>
      <c r="K230" s="416" t="s">
        <v>2248</v>
      </c>
      <c r="L230" s="416" t="s">
        <v>1620</v>
      </c>
      <c r="M230" s="416" t="s">
        <v>100</v>
      </c>
      <c r="N230" s="416" t="s">
        <v>2249</v>
      </c>
      <c r="O230" s="416" t="s">
        <v>35</v>
      </c>
      <c r="P230" s="416" t="s">
        <v>2250</v>
      </c>
      <c r="Q230" s="416" t="s">
        <v>3190</v>
      </c>
      <c r="R230" s="417" t="s">
        <v>2251</v>
      </c>
      <c r="S230" s="416" t="s">
        <v>2252</v>
      </c>
      <c r="T230" s="494" t="s">
        <v>3735</v>
      </c>
      <c r="U230" s="416" t="s">
        <v>2253</v>
      </c>
      <c r="V230" s="418" t="s">
        <v>2254</v>
      </c>
    </row>
    <row r="231" spans="1:22" s="22" customFormat="1" ht="180">
      <c r="A231" s="38">
        <f>IF(TRIM(B231)&lt;&gt;"", COUNTA($B$9:B231), "")</f>
        <v>194</v>
      </c>
      <c r="B231" s="38">
        <v>2</v>
      </c>
      <c r="C231" s="414" t="s">
        <v>2647</v>
      </c>
      <c r="D231" s="414" t="s">
        <v>2255</v>
      </c>
      <c r="E231" s="414" t="s">
        <v>2648</v>
      </c>
      <c r="F231" s="415" t="s">
        <v>2256</v>
      </c>
      <c r="G231" s="414" t="s">
        <v>2649</v>
      </c>
      <c r="H231" s="416" t="s">
        <v>2257</v>
      </c>
      <c r="I231" s="416" t="s">
        <v>2258</v>
      </c>
      <c r="J231" s="416" t="s">
        <v>34</v>
      </c>
      <c r="K231" s="416" t="s">
        <v>2259</v>
      </c>
      <c r="L231" s="416" t="s">
        <v>1620</v>
      </c>
      <c r="M231" s="416" t="s">
        <v>178</v>
      </c>
      <c r="N231" s="416" t="s">
        <v>2260</v>
      </c>
      <c r="O231" s="416" t="s">
        <v>29</v>
      </c>
      <c r="P231" s="416" t="s">
        <v>2261</v>
      </c>
      <c r="Q231" s="416" t="s">
        <v>3191</v>
      </c>
      <c r="R231" s="419" t="s">
        <v>2262</v>
      </c>
      <c r="S231" s="416" t="s">
        <v>2263</v>
      </c>
      <c r="T231" s="416" t="s">
        <v>2264</v>
      </c>
      <c r="U231" s="416" t="s">
        <v>2253</v>
      </c>
      <c r="V231" s="420" t="s">
        <v>2265</v>
      </c>
    </row>
    <row r="232" spans="1:22" s="22" customFormat="1" ht="173.25">
      <c r="A232" s="38">
        <f>IF(TRIM(B232)&lt;&gt;"", COUNTA($B$9:B232), "")</f>
        <v>195</v>
      </c>
      <c r="B232" s="38">
        <v>3</v>
      </c>
      <c r="C232" s="414" t="s">
        <v>2650</v>
      </c>
      <c r="D232" s="414" t="s">
        <v>2255</v>
      </c>
      <c r="E232" s="414" t="s">
        <v>2651</v>
      </c>
      <c r="F232" s="415" t="s">
        <v>2266</v>
      </c>
      <c r="G232" s="414" t="s">
        <v>2652</v>
      </c>
      <c r="H232" s="421" t="s">
        <v>2267</v>
      </c>
      <c r="I232" s="416" t="s">
        <v>137</v>
      </c>
      <c r="J232" s="422" t="s">
        <v>34</v>
      </c>
      <c r="K232" s="416" t="s">
        <v>2259</v>
      </c>
      <c r="L232" s="416" t="s">
        <v>1620</v>
      </c>
      <c r="M232" s="416" t="s">
        <v>100</v>
      </c>
      <c r="N232" s="416" t="s">
        <v>2268</v>
      </c>
      <c r="O232" s="416" t="s">
        <v>35</v>
      </c>
      <c r="P232" s="416" t="s">
        <v>2269</v>
      </c>
      <c r="Q232" s="416" t="s">
        <v>3192</v>
      </c>
      <c r="R232" s="416" t="s">
        <v>2262</v>
      </c>
      <c r="S232" s="416" t="s">
        <v>2270</v>
      </c>
      <c r="T232" s="416" t="s">
        <v>2271</v>
      </c>
      <c r="U232" s="416" t="s">
        <v>29</v>
      </c>
      <c r="V232" s="420" t="s">
        <v>2272</v>
      </c>
    </row>
    <row r="233" spans="1:22" s="22" customFormat="1" ht="150">
      <c r="A233" s="38">
        <f>IF(TRIM(B233)&lt;&gt;"", COUNTA($B$9:B233), "")</f>
        <v>196</v>
      </c>
      <c r="B233" s="38">
        <v>4</v>
      </c>
      <c r="C233" s="414" t="s">
        <v>2653</v>
      </c>
      <c r="D233" s="414" t="s">
        <v>2255</v>
      </c>
      <c r="E233" s="414" t="s">
        <v>2654</v>
      </c>
      <c r="F233" s="415" t="s">
        <v>2273</v>
      </c>
      <c r="G233" s="414" t="s">
        <v>2655</v>
      </c>
      <c r="H233" s="416" t="s">
        <v>2274</v>
      </c>
      <c r="I233" s="416" t="s">
        <v>2656</v>
      </c>
      <c r="J233" s="416" t="s">
        <v>37</v>
      </c>
      <c r="K233" s="416" t="s">
        <v>2259</v>
      </c>
      <c r="L233" s="416" t="s">
        <v>1620</v>
      </c>
      <c r="M233" s="416" t="s">
        <v>103</v>
      </c>
      <c r="N233" s="416" t="s">
        <v>2275</v>
      </c>
      <c r="O233" s="416" t="s">
        <v>29</v>
      </c>
      <c r="P233" s="416" t="s">
        <v>2276</v>
      </c>
      <c r="Q233" s="416" t="s">
        <v>3193</v>
      </c>
      <c r="R233" s="416" t="s">
        <v>108</v>
      </c>
      <c r="S233" s="416" t="s">
        <v>2277</v>
      </c>
      <c r="T233" s="416" t="s">
        <v>2278</v>
      </c>
      <c r="U233" s="416" t="s">
        <v>29</v>
      </c>
      <c r="V233" s="420" t="s">
        <v>2279</v>
      </c>
    </row>
    <row r="234" spans="1:22" ht="18.75">
      <c r="A234" s="40" t="str">
        <f>IF(TRIM(B234)&lt;&gt;"", COUNTA($B$9:B234), "")</f>
        <v/>
      </c>
      <c r="B234" s="46"/>
      <c r="C234" s="510" t="s">
        <v>363</v>
      </c>
      <c r="D234" s="511"/>
      <c r="E234" s="44"/>
      <c r="F234" s="45"/>
      <c r="G234" s="44"/>
      <c r="H234" s="44"/>
      <c r="I234" s="44"/>
      <c r="J234" s="44"/>
      <c r="K234" s="44"/>
      <c r="L234" s="44"/>
      <c r="M234" s="44"/>
      <c r="N234" s="44"/>
      <c r="O234" s="44"/>
      <c r="P234" s="44"/>
      <c r="Q234" s="44"/>
      <c r="R234" s="44"/>
      <c r="S234" s="44"/>
      <c r="T234" s="44"/>
      <c r="U234" s="44"/>
      <c r="V234" s="44"/>
    </row>
    <row r="235" spans="1:22" s="22" customFormat="1" ht="150">
      <c r="A235" s="38">
        <f>IF(TRIM(B235)&lt;&gt;"", COUNTA($B$9:B235), "")</f>
        <v>197</v>
      </c>
      <c r="B235" s="38">
        <v>1</v>
      </c>
      <c r="C235" s="43" t="s">
        <v>364</v>
      </c>
      <c r="D235" s="112" t="s">
        <v>36</v>
      </c>
      <c r="E235" s="43" t="s">
        <v>365</v>
      </c>
      <c r="F235" s="167" t="s">
        <v>676</v>
      </c>
      <c r="G235" s="112" t="s">
        <v>366</v>
      </c>
      <c r="H235" s="127" t="s">
        <v>808</v>
      </c>
      <c r="I235" s="43" t="s">
        <v>146</v>
      </c>
      <c r="J235" s="112" t="s">
        <v>34</v>
      </c>
      <c r="K235" s="168" t="s">
        <v>1676</v>
      </c>
      <c r="L235" s="112" t="s">
        <v>1620</v>
      </c>
      <c r="M235" s="141" t="s">
        <v>218</v>
      </c>
      <c r="N235" s="112" t="s">
        <v>671</v>
      </c>
      <c r="O235" s="169" t="s">
        <v>35</v>
      </c>
      <c r="P235" s="112" t="s">
        <v>672</v>
      </c>
      <c r="Q235" s="39" t="s">
        <v>3424</v>
      </c>
      <c r="R235" s="112" t="s">
        <v>108</v>
      </c>
      <c r="S235" s="112" t="s">
        <v>898</v>
      </c>
      <c r="T235" s="112" t="s">
        <v>367</v>
      </c>
      <c r="U235" s="112" t="s">
        <v>368</v>
      </c>
      <c r="V235" s="76" t="s">
        <v>1120</v>
      </c>
    </row>
    <row r="236" spans="1:22" s="22" customFormat="1" ht="150">
      <c r="A236" s="38">
        <f>IF(TRIM(B236)&lt;&gt;"", COUNTA($B$9:B236), "")</f>
        <v>198</v>
      </c>
      <c r="B236" s="38">
        <v>2</v>
      </c>
      <c r="C236" s="43" t="s">
        <v>2770</v>
      </c>
      <c r="D236" s="112" t="s">
        <v>36</v>
      </c>
      <c r="E236" s="43" t="s">
        <v>896</v>
      </c>
      <c r="F236" s="167" t="s">
        <v>677</v>
      </c>
      <c r="G236" s="43" t="s">
        <v>369</v>
      </c>
      <c r="H236" s="76" t="s">
        <v>809</v>
      </c>
      <c r="I236" s="43" t="s">
        <v>146</v>
      </c>
      <c r="J236" s="43" t="s">
        <v>34</v>
      </c>
      <c r="K236" s="168" t="s">
        <v>1676</v>
      </c>
      <c r="L236" s="112" t="s">
        <v>1620</v>
      </c>
      <c r="M236" s="141" t="s">
        <v>218</v>
      </c>
      <c r="N236" s="112" t="s">
        <v>671</v>
      </c>
      <c r="O236" s="137" t="s">
        <v>29</v>
      </c>
      <c r="P236" s="43" t="s">
        <v>673</v>
      </c>
      <c r="Q236" s="39" t="s">
        <v>3675</v>
      </c>
      <c r="R236" s="112" t="s">
        <v>108</v>
      </c>
      <c r="S236" s="43" t="s">
        <v>897</v>
      </c>
      <c r="T236" s="43" t="s">
        <v>370</v>
      </c>
      <c r="U236" s="43" t="s">
        <v>368</v>
      </c>
      <c r="V236" s="430" t="s">
        <v>3425</v>
      </c>
    </row>
    <row r="237" spans="1:22" s="22" customFormat="1" ht="150">
      <c r="A237" s="38">
        <f>IF(TRIM(B237)&lt;&gt;"", COUNTA($B$9:B237), "")</f>
        <v>199</v>
      </c>
      <c r="B237" s="38">
        <v>3</v>
      </c>
      <c r="C237" s="43" t="s">
        <v>811</v>
      </c>
      <c r="D237" s="112" t="s">
        <v>36</v>
      </c>
      <c r="E237" s="43" t="s">
        <v>371</v>
      </c>
      <c r="F237" s="167" t="s">
        <v>678</v>
      </c>
      <c r="G237" s="43" t="s">
        <v>831</v>
      </c>
      <c r="H237" s="127" t="s">
        <v>810</v>
      </c>
      <c r="I237" s="43" t="s">
        <v>146</v>
      </c>
      <c r="J237" s="43" t="s">
        <v>34</v>
      </c>
      <c r="K237" s="168" t="s">
        <v>1676</v>
      </c>
      <c r="L237" s="112" t="s">
        <v>1620</v>
      </c>
      <c r="M237" s="141" t="s">
        <v>1024</v>
      </c>
      <c r="N237" s="112" t="s">
        <v>671</v>
      </c>
      <c r="O237" s="137" t="s">
        <v>35</v>
      </c>
      <c r="P237" s="43" t="s">
        <v>832</v>
      </c>
      <c r="Q237" s="39" t="s">
        <v>3676</v>
      </c>
      <c r="R237" s="112" t="s">
        <v>108</v>
      </c>
      <c r="S237" s="43" t="s">
        <v>674</v>
      </c>
      <c r="T237" s="43" t="s">
        <v>675</v>
      </c>
      <c r="U237" s="43" t="s">
        <v>368</v>
      </c>
      <c r="V237" s="257" t="s">
        <v>1707</v>
      </c>
    </row>
    <row r="238" spans="1:22" ht="18.75">
      <c r="A238" s="40" t="str">
        <f>IF(TRIM(B238)&lt;&gt;"", COUNTA($B$9:B238), "")</f>
        <v/>
      </c>
      <c r="B238" s="46"/>
      <c r="C238" s="517" t="s">
        <v>372</v>
      </c>
      <c r="D238" s="511"/>
      <c r="E238" s="44"/>
      <c r="F238" s="45"/>
      <c r="G238" s="44"/>
      <c r="H238" s="44"/>
      <c r="I238" s="44"/>
      <c r="J238" s="44"/>
      <c r="K238" s="44"/>
      <c r="L238" s="44"/>
      <c r="M238" s="44"/>
      <c r="N238" s="44"/>
      <c r="O238" s="44"/>
      <c r="P238" s="44"/>
      <c r="Q238" s="44"/>
      <c r="R238" s="44"/>
      <c r="S238" s="44"/>
      <c r="T238" s="44"/>
      <c r="U238" s="44"/>
      <c r="V238" s="44"/>
    </row>
    <row r="239" spans="1:22" s="22" customFormat="1" ht="135">
      <c r="A239" s="38">
        <f>IF(TRIM(B239)&lt;&gt;"", COUNTA($B$9:B239), "")</f>
        <v>200</v>
      </c>
      <c r="B239" s="38">
        <v>1</v>
      </c>
      <c r="C239" s="431" t="s">
        <v>373</v>
      </c>
      <c r="D239" s="431" t="s">
        <v>36</v>
      </c>
      <c r="E239" s="431" t="s">
        <v>1708</v>
      </c>
      <c r="F239" s="432" t="s">
        <v>682</v>
      </c>
      <c r="G239" s="431" t="s">
        <v>3427</v>
      </c>
      <c r="H239" s="375" t="s">
        <v>2779</v>
      </c>
      <c r="I239" s="431" t="s">
        <v>374</v>
      </c>
      <c r="J239" s="431" t="s">
        <v>34</v>
      </c>
      <c r="K239" s="431" t="s">
        <v>1709</v>
      </c>
      <c r="L239" s="431" t="s">
        <v>1620</v>
      </c>
      <c r="M239" s="431" t="s">
        <v>103</v>
      </c>
      <c r="N239" s="431" t="s">
        <v>375</v>
      </c>
      <c r="O239" s="431" t="s">
        <v>376</v>
      </c>
      <c r="P239" s="431" t="s">
        <v>377</v>
      </c>
      <c r="Q239" s="431" t="s">
        <v>3428</v>
      </c>
      <c r="R239" s="431" t="s">
        <v>378</v>
      </c>
      <c r="S239" s="431" t="s">
        <v>834</v>
      </c>
      <c r="T239" s="431" t="s">
        <v>1710</v>
      </c>
      <c r="U239" s="431" t="s">
        <v>379</v>
      </c>
      <c r="V239" s="433" t="s">
        <v>3429</v>
      </c>
    </row>
    <row r="240" spans="1:22" s="22" customFormat="1" ht="135">
      <c r="A240" s="38">
        <f>IF(TRIM(B240)&lt;&gt;"", COUNTA($B$9:B240), "")</f>
        <v>201</v>
      </c>
      <c r="B240" s="38">
        <v>2</v>
      </c>
      <c r="C240" s="431" t="s">
        <v>380</v>
      </c>
      <c r="D240" s="431" t="s">
        <v>36</v>
      </c>
      <c r="E240" s="431" t="s">
        <v>381</v>
      </c>
      <c r="F240" s="432" t="s">
        <v>683</v>
      </c>
      <c r="G240" s="431" t="s">
        <v>3430</v>
      </c>
      <c r="H240" s="433" t="s">
        <v>3431</v>
      </c>
      <c r="I240" s="431" t="s">
        <v>212</v>
      </c>
      <c r="J240" s="431" t="s">
        <v>37</v>
      </c>
      <c r="K240" s="431" t="s">
        <v>1711</v>
      </c>
      <c r="L240" s="431" t="s">
        <v>1620</v>
      </c>
      <c r="M240" s="431" t="s">
        <v>100</v>
      </c>
      <c r="N240" s="431" t="s">
        <v>382</v>
      </c>
      <c r="O240" s="431" t="s">
        <v>376</v>
      </c>
      <c r="P240" s="431" t="s">
        <v>1712</v>
      </c>
      <c r="Q240" s="431" t="s">
        <v>3432</v>
      </c>
      <c r="R240" s="431" t="s">
        <v>383</v>
      </c>
      <c r="S240" s="431" t="s">
        <v>835</v>
      </c>
      <c r="T240" s="431" t="s">
        <v>899</v>
      </c>
      <c r="U240" s="431" t="s">
        <v>384</v>
      </c>
      <c r="V240" s="433" t="s">
        <v>2780</v>
      </c>
    </row>
    <row r="241" spans="1:22" s="22" customFormat="1" ht="120">
      <c r="A241" s="38">
        <f>IF(TRIM(B241)&lt;&gt;"", COUNTA($B$9:B241), "")</f>
        <v>202</v>
      </c>
      <c r="B241" s="38">
        <v>3</v>
      </c>
      <c r="C241" s="431" t="s">
        <v>385</v>
      </c>
      <c r="D241" s="431" t="s">
        <v>36</v>
      </c>
      <c r="E241" s="431" t="s">
        <v>386</v>
      </c>
      <c r="F241" s="432" t="s">
        <v>708</v>
      </c>
      <c r="G241" s="431" t="s">
        <v>3433</v>
      </c>
      <c r="H241" s="431" t="s">
        <v>1714</v>
      </c>
      <c r="I241" s="431" t="s">
        <v>116</v>
      </c>
      <c r="J241" s="431" t="s">
        <v>37</v>
      </c>
      <c r="K241" s="431" t="s">
        <v>1711</v>
      </c>
      <c r="L241" s="431" t="s">
        <v>1620</v>
      </c>
      <c r="M241" s="431" t="s">
        <v>100</v>
      </c>
      <c r="N241" s="431" t="s">
        <v>387</v>
      </c>
      <c r="O241" s="431" t="s">
        <v>388</v>
      </c>
      <c r="P241" s="431" t="s">
        <v>1713</v>
      </c>
      <c r="Q241" s="431" t="s">
        <v>3434</v>
      </c>
      <c r="R241" s="431" t="s">
        <v>389</v>
      </c>
      <c r="S241" s="431" t="s">
        <v>836</v>
      </c>
      <c r="T241" s="431" t="s">
        <v>3435</v>
      </c>
      <c r="U241" s="431" t="s">
        <v>390</v>
      </c>
      <c r="V241" s="433" t="s">
        <v>1715</v>
      </c>
    </row>
    <row r="242" spans="1:22" s="22" customFormat="1" ht="120">
      <c r="A242" s="38">
        <f>IF(TRIM(B242)&lt;&gt;"", COUNTA($B$9:B242), "")</f>
        <v>203</v>
      </c>
      <c r="B242" s="38">
        <v>4</v>
      </c>
      <c r="C242" s="431" t="s">
        <v>1012</v>
      </c>
      <c r="D242" s="431" t="s">
        <v>36</v>
      </c>
      <c r="E242" s="431" t="s">
        <v>679</v>
      </c>
      <c r="F242" s="432" t="s">
        <v>680</v>
      </c>
      <c r="G242" s="431" t="s">
        <v>3436</v>
      </c>
      <c r="H242" s="375" t="s">
        <v>2779</v>
      </c>
      <c r="I242" s="431" t="s">
        <v>116</v>
      </c>
      <c r="J242" s="431" t="s">
        <v>37</v>
      </c>
      <c r="K242" s="431" t="s">
        <v>1711</v>
      </c>
      <c r="L242" s="431" t="s">
        <v>1620</v>
      </c>
      <c r="M242" s="431" t="s">
        <v>100</v>
      </c>
      <c r="N242" s="431" t="s">
        <v>387</v>
      </c>
      <c r="O242" s="431" t="s">
        <v>388</v>
      </c>
      <c r="P242" s="431" t="s">
        <v>681</v>
      </c>
      <c r="Q242" s="431" t="s">
        <v>3437</v>
      </c>
      <c r="R242" s="431" t="s">
        <v>389</v>
      </c>
      <c r="S242" s="431" t="s">
        <v>837</v>
      </c>
      <c r="T242" s="431" t="s">
        <v>3438</v>
      </c>
      <c r="U242" s="431" t="s">
        <v>390</v>
      </c>
      <c r="V242" s="433" t="s">
        <v>1143</v>
      </c>
    </row>
    <row r="243" spans="1:22" ht="19.5" thickBot="1">
      <c r="A243" s="40" t="str">
        <f>IF(TRIM(B243)&lt;&gt;"", COUNTA($B$9:B243), "")</f>
        <v/>
      </c>
      <c r="B243" s="46"/>
      <c r="C243" s="510" t="s">
        <v>391</v>
      </c>
      <c r="D243" s="511"/>
      <c r="E243" s="44"/>
      <c r="F243" s="45"/>
      <c r="G243" s="44"/>
      <c r="H243" s="44"/>
      <c r="I243" s="44"/>
      <c r="J243" s="44"/>
      <c r="K243" s="44"/>
      <c r="L243" s="44"/>
      <c r="M243" s="44"/>
      <c r="N243" s="44"/>
      <c r="O243" s="44"/>
      <c r="P243" s="44"/>
      <c r="Q243" s="44"/>
      <c r="R243" s="44"/>
      <c r="S243" s="44"/>
      <c r="T243" s="44"/>
      <c r="U243" s="44"/>
      <c r="V243" s="44"/>
    </row>
    <row r="244" spans="1:22" s="22" customFormat="1" ht="128.25" customHeight="1" thickBot="1">
      <c r="A244" s="38">
        <f>IF(TRIM(B244)&lt;&gt;"", COUNTA($B$9:B244), "")</f>
        <v>204</v>
      </c>
      <c r="B244" s="38">
        <v>1</v>
      </c>
      <c r="C244" s="436" t="s">
        <v>2004</v>
      </c>
      <c r="D244" s="437" t="s">
        <v>36</v>
      </c>
      <c r="E244" s="436" t="s">
        <v>2005</v>
      </c>
      <c r="F244" s="436">
        <v>4633012226</v>
      </c>
      <c r="G244" s="436" t="s">
        <v>2006</v>
      </c>
      <c r="H244" s="438" t="s">
        <v>2007</v>
      </c>
      <c r="I244" s="436" t="s">
        <v>2008</v>
      </c>
      <c r="J244" s="436" t="s">
        <v>37</v>
      </c>
      <c r="K244" s="436" t="s">
        <v>2009</v>
      </c>
      <c r="L244" s="436" t="s">
        <v>2010</v>
      </c>
      <c r="M244" s="436" t="s">
        <v>2011</v>
      </c>
      <c r="N244" s="436" t="s">
        <v>2012</v>
      </c>
      <c r="O244" s="436" t="s">
        <v>29</v>
      </c>
      <c r="P244" s="439" t="s">
        <v>2013</v>
      </c>
      <c r="Q244" s="440" t="s">
        <v>3444</v>
      </c>
      <c r="R244" s="439" t="s">
        <v>2014</v>
      </c>
      <c r="S244" s="439" t="s">
        <v>2015</v>
      </c>
      <c r="T244" s="439" t="s">
        <v>2016</v>
      </c>
      <c r="U244" s="441" t="s">
        <v>2017</v>
      </c>
      <c r="V244" s="442" t="s">
        <v>3445</v>
      </c>
    </row>
    <row r="245" spans="1:22" s="22" customFormat="1" ht="141" thickBot="1">
      <c r="A245" s="38">
        <f>IF(TRIM(B245)&lt;&gt;"", COUNTA($B$9:B245), "")</f>
        <v>205</v>
      </c>
      <c r="B245" s="38">
        <v>2</v>
      </c>
      <c r="C245" s="437" t="s">
        <v>2018</v>
      </c>
      <c r="D245" s="437" t="s">
        <v>36</v>
      </c>
      <c r="E245" s="436" t="s">
        <v>2019</v>
      </c>
      <c r="F245" s="436">
        <v>4633012515</v>
      </c>
      <c r="G245" s="443" t="s">
        <v>2020</v>
      </c>
      <c r="H245" s="438" t="s">
        <v>2021</v>
      </c>
      <c r="I245" s="436" t="s">
        <v>2008</v>
      </c>
      <c r="J245" s="436" t="s">
        <v>37</v>
      </c>
      <c r="K245" s="436" t="s">
        <v>2009</v>
      </c>
      <c r="L245" s="436" t="s">
        <v>2010</v>
      </c>
      <c r="M245" s="437" t="s">
        <v>2011</v>
      </c>
      <c r="N245" s="436" t="s">
        <v>2012</v>
      </c>
      <c r="O245" s="436" t="s">
        <v>29</v>
      </c>
      <c r="P245" s="444" t="s">
        <v>2022</v>
      </c>
      <c r="Q245" s="440" t="s">
        <v>3446</v>
      </c>
      <c r="R245" s="441" t="s">
        <v>2014</v>
      </c>
      <c r="S245" s="444" t="s">
        <v>2023</v>
      </c>
      <c r="T245" s="444" t="s">
        <v>2024</v>
      </c>
      <c r="U245" s="445" t="s">
        <v>2025</v>
      </c>
      <c r="V245" s="446" t="s">
        <v>3447</v>
      </c>
    </row>
    <row r="246" spans="1:22" s="22" customFormat="1" ht="153.75" thickBot="1">
      <c r="A246" s="38">
        <f>IF(TRIM(B246)&lt;&gt;"", COUNTA($B$9:B246), "")</f>
        <v>206</v>
      </c>
      <c r="B246" s="38">
        <v>3</v>
      </c>
      <c r="C246" s="436" t="s">
        <v>2026</v>
      </c>
      <c r="D246" s="437" t="s">
        <v>36</v>
      </c>
      <c r="E246" s="436" t="s">
        <v>2027</v>
      </c>
      <c r="F246" s="436">
        <v>4633012321</v>
      </c>
      <c r="G246" s="436" t="s">
        <v>2028</v>
      </c>
      <c r="H246" s="438" t="s">
        <v>2029</v>
      </c>
      <c r="I246" s="436" t="s">
        <v>2008</v>
      </c>
      <c r="J246" s="436" t="s">
        <v>37</v>
      </c>
      <c r="K246" s="436" t="s">
        <v>2009</v>
      </c>
      <c r="L246" s="436" t="s">
        <v>2010</v>
      </c>
      <c r="M246" s="436" t="s">
        <v>2011</v>
      </c>
      <c r="N246" s="436" t="s">
        <v>2012</v>
      </c>
      <c r="O246" s="436" t="s">
        <v>29</v>
      </c>
      <c r="P246" s="447" t="s">
        <v>2030</v>
      </c>
      <c r="Q246" s="440" t="s">
        <v>3448</v>
      </c>
      <c r="R246" s="439" t="s">
        <v>2014</v>
      </c>
      <c r="S246" s="447" t="s">
        <v>2031</v>
      </c>
      <c r="T246" s="447" t="s">
        <v>2032</v>
      </c>
      <c r="U246" s="448" t="s">
        <v>2033</v>
      </c>
      <c r="V246" s="449" t="s">
        <v>3449</v>
      </c>
    </row>
    <row r="247" spans="1:22" s="22" customFormat="1" ht="153.75" thickBot="1">
      <c r="A247" s="38">
        <f>IF(TRIM(B247)&lt;&gt;"", COUNTA($B$9:B247), "")</f>
        <v>207</v>
      </c>
      <c r="B247" s="38">
        <v>4</v>
      </c>
      <c r="C247" s="437" t="s">
        <v>2034</v>
      </c>
      <c r="D247" s="437" t="s">
        <v>36</v>
      </c>
      <c r="E247" s="436" t="s">
        <v>2035</v>
      </c>
      <c r="F247" s="436">
        <v>4633008685</v>
      </c>
      <c r="G247" s="436" t="s">
        <v>2036</v>
      </c>
      <c r="H247" s="438" t="s">
        <v>2037</v>
      </c>
      <c r="I247" s="436" t="s">
        <v>2008</v>
      </c>
      <c r="J247" s="436" t="s">
        <v>37</v>
      </c>
      <c r="K247" s="436" t="s">
        <v>2009</v>
      </c>
      <c r="L247" s="436" t="s">
        <v>2010</v>
      </c>
      <c r="M247" s="436" t="s">
        <v>2011</v>
      </c>
      <c r="N247" s="436" t="s">
        <v>2012</v>
      </c>
      <c r="O247" s="436" t="s">
        <v>29</v>
      </c>
      <c r="P247" s="450" t="s">
        <v>2038</v>
      </c>
      <c r="Q247" s="440" t="s">
        <v>3450</v>
      </c>
      <c r="R247" s="439" t="s">
        <v>2014</v>
      </c>
      <c r="S247" s="450" t="s">
        <v>2039</v>
      </c>
      <c r="T247" s="444" t="s">
        <v>2040</v>
      </c>
      <c r="U247" s="445" t="s">
        <v>2033</v>
      </c>
      <c r="V247" s="451" t="s">
        <v>3451</v>
      </c>
    </row>
    <row r="248" spans="1:22" s="22" customFormat="1" ht="409.6" thickBot="1">
      <c r="A248" s="38">
        <f>IF(TRIM(B248)&lt;&gt;"", COUNTA($B$9:B248), "")</f>
        <v>208</v>
      </c>
      <c r="B248" s="38">
        <v>5</v>
      </c>
      <c r="C248" s="436" t="s">
        <v>2041</v>
      </c>
      <c r="D248" s="437" t="s">
        <v>36</v>
      </c>
      <c r="E248" s="436" t="s">
        <v>2042</v>
      </c>
      <c r="F248" s="436">
        <v>4633012314</v>
      </c>
      <c r="G248" s="436" t="s">
        <v>2043</v>
      </c>
      <c r="H248" s="452" t="s">
        <v>2044</v>
      </c>
      <c r="I248" s="436" t="s">
        <v>2008</v>
      </c>
      <c r="J248" s="436" t="s">
        <v>37</v>
      </c>
      <c r="K248" s="436" t="s">
        <v>2009</v>
      </c>
      <c r="L248" s="436" t="s">
        <v>2010</v>
      </c>
      <c r="M248" s="436" t="s">
        <v>2011</v>
      </c>
      <c r="N248" s="436" t="s">
        <v>2012</v>
      </c>
      <c r="O248" s="436" t="s">
        <v>29</v>
      </c>
      <c r="P248" s="453" t="s">
        <v>2045</v>
      </c>
      <c r="Q248" s="440" t="s">
        <v>3452</v>
      </c>
      <c r="R248" s="441" t="s">
        <v>2014</v>
      </c>
      <c r="S248" s="453" t="s">
        <v>2046</v>
      </c>
      <c r="T248" s="448" t="s">
        <v>2047</v>
      </c>
      <c r="U248" s="453" t="s">
        <v>684</v>
      </c>
      <c r="V248" s="454" t="s">
        <v>1122</v>
      </c>
    </row>
    <row r="249" spans="1:22" s="22" customFormat="1" ht="128.25" customHeight="1" thickBot="1">
      <c r="A249" s="38">
        <f>IF(TRIM(B249)&lt;&gt;"", COUNTA($B$9:B249), "")</f>
        <v>209</v>
      </c>
      <c r="B249" s="38">
        <v>6</v>
      </c>
      <c r="C249" s="436" t="s">
        <v>2048</v>
      </c>
      <c r="D249" s="437" t="s">
        <v>36</v>
      </c>
      <c r="E249" s="436" t="s">
        <v>2049</v>
      </c>
      <c r="F249" s="436">
        <v>4633009544</v>
      </c>
      <c r="G249" s="436" t="s">
        <v>2050</v>
      </c>
      <c r="H249" s="455" t="s">
        <v>2051</v>
      </c>
      <c r="I249" s="436" t="s">
        <v>2008</v>
      </c>
      <c r="J249" s="436" t="s">
        <v>37</v>
      </c>
      <c r="K249" s="436" t="s">
        <v>2009</v>
      </c>
      <c r="L249" s="436" t="s">
        <v>2010</v>
      </c>
      <c r="M249" s="436" t="s">
        <v>2011</v>
      </c>
      <c r="N249" s="436" t="s">
        <v>2012</v>
      </c>
      <c r="O249" s="436" t="s">
        <v>29</v>
      </c>
      <c r="P249" s="456" t="s">
        <v>2052</v>
      </c>
      <c r="Q249" s="440" t="s">
        <v>3453</v>
      </c>
      <c r="R249" s="457" t="s">
        <v>2014</v>
      </c>
      <c r="S249" s="457" t="s">
        <v>2053</v>
      </c>
      <c r="T249" s="436" t="s">
        <v>2054</v>
      </c>
      <c r="U249" s="458" t="s">
        <v>2055</v>
      </c>
      <c r="V249" s="446" t="s">
        <v>3454</v>
      </c>
    </row>
    <row r="250" spans="1:22" s="22" customFormat="1" ht="128.25" customHeight="1" thickBot="1">
      <c r="A250" s="38">
        <f>IF(TRIM(B250)&lt;&gt;"", COUNTA($B$9:B250), "")</f>
        <v>210</v>
      </c>
      <c r="B250" s="38">
        <v>7</v>
      </c>
      <c r="C250" s="437" t="s">
        <v>2056</v>
      </c>
      <c r="D250" s="437" t="s">
        <v>36</v>
      </c>
      <c r="E250" s="437" t="s">
        <v>2057</v>
      </c>
      <c r="F250" s="436">
        <v>4633009537</v>
      </c>
      <c r="G250" s="443" t="s">
        <v>2058</v>
      </c>
      <c r="H250" s="438" t="s">
        <v>2059</v>
      </c>
      <c r="I250" s="436" t="s">
        <v>2008</v>
      </c>
      <c r="J250" s="436" t="s">
        <v>37</v>
      </c>
      <c r="K250" s="436" t="s">
        <v>2009</v>
      </c>
      <c r="L250" s="436" t="s">
        <v>2010</v>
      </c>
      <c r="M250" s="437" t="s">
        <v>2011</v>
      </c>
      <c r="N250" s="436" t="s">
        <v>2012</v>
      </c>
      <c r="O250" s="436" t="s">
        <v>29</v>
      </c>
      <c r="P250" s="459" t="s">
        <v>2060</v>
      </c>
      <c r="Q250" s="440" t="s">
        <v>3455</v>
      </c>
      <c r="R250" s="457" t="s">
        <v>2014</v>
      </c>
      <c r="S250" s="457" t="s">
        <v>2061</v>
      </c>
      <c r="T250" s="437" t="s">
        <v>2062</v>
      </c>
      <c r="U250" s="437" t="s">
        <v>2063</v>
      </c>
      <c r="V250" s="454" t="s">
        <v>3456</v>
      </c>
    </row>
    <row r="251" spans="1:22" s="22" customFormat="1" ht="128.25" customHeight="1" thickBot="1">
      <c r="A251" s="38">
        <f>IF(TRIM(B251)&lt;&gt;"", COUNTA($B$9:B251), "")</f>
        <v>211</v>
      </c>
      <c r="B251" s="38">
        <v>8</v>
      </c>
      <c r="C251" s="436" t="s">
        <v>2064</v>
      </c>
      <c r="D251" s="437" t="s">
        <v>36</v>
      </c>
      <c r="E251" s="436" t="s">
        <v>2065</v>
      </c>
      <c r="F251" s="436">
        <v>4633012265</v>
      </c>
      <c r="G251" s="436" t="s">
        <v>2066</v>
      </c>
      <c r="H251" s="455" t="s">
        <v>2067</v>
      </c>
      <c r="I251" s="436" t="s">
        <v>2008</v>
      </c>
      <c r="J251" s="436" t="s">
        <v>37</v>
      </c>
      <c r="K251" s="436" t="s">
        <v>2009</v>
      </c>
      <c r="L251" s="436" t="s">
        <v>2010</v>
      </c>
      <c r="M251" s="436" t="s">
        <v>2011</v>
      </c>
      <c r="N251" s="436" t="s">
        <v>2012</v>
      </c>
      <c r="O251" s="436" t="s">
        <v>29</v>
      </c>
      <c r="P251" s="448" t="s">
        <v>2068</v>
      </c>
      <c r="Q251" s="440" t="s">
        <v>3457</v>
      </c>
      <c r="R251" s="456" t="s">
        <v>2014</v>
      </c>
      <c r="S251" s="448" t="s">
        <v>2069</v>
      </c>
      <c r="T251" s="448" t="s">
        <v>2070</v>
      </c>
      <c r="U251" s="453" t="s">
        <v>2071</v>
      </c>
      <c r="V251" s="454" t="s">
        <v>3458</v>
      </c>
    </row>
    <row r="252" spans="1:22" s="22" customFormat="1" ht="128.25" customHeight="1" thickBot="1">
      <c r="A252" s="38">
        <f>IF(TRIM(B252)&lt;&gt;"", COUNTA($B$9:B252), "")</f>
        <v>212</v>
      </c>
      <c r="B252" s="38">
        <v>9</v>
      </c>
      <c r="C252" s="436" t="s">
        <v>2072</v>
      </c>
      <c r="D252" s="437" t="s">
        <v>36</v>
      </c>
      <c r="E252" s="436" t="s">
        <v>2073</v>
      </c>
      <c r="F252" s="436">
        <v>4633012272</v>
      </c>
      <c r="G252" s="436" t="s">
        <v>2074</v>
      </c>
      <c r="H252" s="438" t="s">
        <v>2075</v>
      </c>
      <c r="I252" s="436" t="s">
        <v>2008</v>
      </c>
      <c r="J252" s="436" t="s">
        <v>37</v>
      </c>
      <c r="K252" s="436" t="s">
        <v>2009</v>
      </c>
      <c r="L252" s="436" t="s">
        <v>2010</v>
      </c>
      <c r="M252" s="436" t="s">
        <v>2011</v>
      </c>
      <c r="N252" s="436" t="s">
        <v>2012</v>
      </c>
      <c r="O252" s="436" t="s">
        <v>29</v>
      </c>
      <c r="P252" s="439" t="s">
        <v>2076</v>
      </c>
      <c r="Q252" s="440" t="s">
        <v>3459</v>
      </c>
      <c r="R252" s="439" t="s">
        <v>2014</v>
      </c>
      <c r="S252" s="447" t="s">
        <v>2077</v>
      </c>
      <c r="T252" s="447" t="s">
        <v>2078</v>
      </c>
      <c r="U252" s="441" t="s">
        <v>2055</v>
      </c>
      <c r="V252" s="454" t="s">
        <v>2079</v>
      </c>
    </row>
    <row r="253" spans="1:22" s="22" customFormat="1" ht="128.25" customHeight="1" thickBot="1">
      <c r="A253" s="38">
        <f>IF(TRIM(B253)&lt;&gt;"", COUNTA($B$9:B253), "")</f>
        <v>213</v>
      </c>
      <c r="B253" s="38">
        <v>10</v>
      </c>
      <c r="C253" s="436" t="s">
        <v>2080</v>
      </c>
      <c r="D253" s="437" t="s">
        <v>36</v>
      </c>
      <c r="E253" s="436" t="s">
        <v>3460</v>
      </c>
      <c r="F253" s="436">
        <v>4633009512</v>
      </c>
      <c r="G253" s="436" t="s">
        <v>2081</v>
      </c>
      <c r="H253" s="455" t="s">
        <v>2082</v>
      </c>
      <c r="I253" s="436" t="s">
        <v>2008</v>
      </c>
      <c r="J253" s="436" t="s">
        <v>37</v>
      </c>
      <c r="K253" s="436" t="s">
        <v>2009</v>
      </c>
      <c r="L253" s="436" t="s">
        <v>2010</v>
      </c>
      <c r="M253" s="436" t="s">
        <v>2011</v>
      </c>
      <c r="N253" s="436" t="s">
        <v>2012</v>
      </c>
      <c r="O253" s="436" t="s">
        <v>29</v>
      </c>
      <c r="P253" s="460" t="s">
        <v>2083</v>
      </c>
      <c r="Q253" s="440" t="s">
        <v>3461</v>
      </c>
      <c r="R253" s="441" t="s">
        <v>2014</v>
      </c>
      <c r="S253" s="453" t="s">
        <v>2084</v>
      </c>
      <c r="T253" s="453" t="s">
        <v>2085</v>
      </c>
      <c r="U253" s="441" t="s">
        <v>2055</v>
      </c>
      <c r="V253" s="454" t="s">
        <v>3462</v>
      </c>
    </row>
    <row r="254" spans="1:22" s="22" customFormat="1" ht="128.25" customHeight="1" thickBot="1">
      <c r="A254" s="38">
        <f>IF(TRIM(B254)&lt;&gt;"", COUNTA($B$9:B254), "")</f>
        <v>214</v>
      </c>
      <c r="B254" s="38">
        <v>11</v>
      </c>
      <c r="C254" s="437" t="s">
        <v>2086</v>
      </c>
      <c r="D254" s="437" t="s">
        <v>36</v>
      </c>
      <c r="E254" s="437" t="s">
        <v>2087</v>
      </c>
      <c r="F254" s="437">
        <v>4633012240</v>
      </c>
      <c r="G254" s="436" t="s">
        <v>2088</v>
      </c>
      <c r="H254" s="455" t="s">
        <v>2089</v>
      </c>
      <c r="I254" s="436" t="s">
        <v>2008</v>
      </c>
      <c r="J254" s="437" t="s">
        <v>37</v>
      </c>
      <c r="K254" s="436" t="s">
        <v>2009</v>
      </c>
      <c r="L254" s="436" t="s">
        <v>2010</v>
      </c>
      <c r="M254" s="437" t="s">
        <v>2011</v>
      </c>
      <c r="N254" s="436" t="s">
        <v>2012</v>
      </c>
      <c r="O254" s="437" t="s">
        <v>2099</v>
      </c>
      <c r="P254" s="461" t="s">
        <v>2091</v>
      </c>
      <c r="Q254" s="440" t="s">
        <v>3463</v>
      </c>
      <c r="R254" s="456" t="s">
        <v>2014</v>
      </c>
      <c r="S254" s="462" t="s">
        <v>2092</v>
      </c>
      <c r="T254" s="463" t="s">
        <v>2093</v>
      </c>
      <c r="U254" s="460" t="s">
        <v>2094</v>
      </c>
      <c r="V254" s="454" t="s">
        <v>3464</v>
      </c>
    </row>
    <row r="255" spans="1:22" s="22" customFormat="1" ht="128.25" customHeight="1" thickBot="1">
      <c r="A255" s="38">
        <f>IF(TRIM(B255)&lt;&gt;"", COUNTA($B$9:B255), "")</f>
        <v>215</v>
      </c>
      <c r="B255" s="38">
        <v>12</v>
      </c>
      <c r="C255" s="436" t="s">
        <v>2095</v>
      </c>
      <c r="D255" s="437" t="s">
        <v>36</v>
      </c>
      <c r="E255" s="436" t="s">
        <v>2096</v>
      </c>
      <c r="F255" s="436">
        <v>4633009520</v>
      </c>
      <c r="G255" s="436" t="s">
        <v>2097</v>
      </c>
      <c r="H255" s="455" t="s">
        <v>2098</v>
      </c>
      <c r="I255" s="436" t="s">
        <v>2008</v>
      </c>
      <c r="J255" s="436" t="s">
        <v>37</v>
      </c>
      <c r="K255" s="436" t="s">
        <v>2009</v>
      </c>
      <c r="L255" s="436" t="s">
        <v>2010</v>
      </c>
      <c r="M255" s="437" t="s">
        <v>2011</v>
      </c>
      <c r="N255" s="436" t="s">
        <v>2012</v>
      </c>
      <c r="O255" s="436" t="s">
        <v>2099</v>
      </c>
      <c r="P255" s="439" t="s">
        <v>3465</v>
      </c>
      <c r="Q255" s="440" t="s">
        <v>3466</v>
      </c>
      <c r="R255" s="439" t="s">
        <v>2014</v>
      </c>
      <c r="S255" s="447" t="s">
        <v>2100</v>
      </c>
      <c r="T255" s="441" t="s">
        <v>2101</v>
      </c>
      <c r="U255" s="441" t="s">
        <v>2102</v>
      </c>
      <c r="V255" s="454" t="s">
        <v>3467</v>
      </c>
    </row>
    <row r="256" spans="1:22" s="22" customFormat="1" ht="141" thickBot="1">
      <c r="A256" s="38">
        <f>IF(TRIM(B256)&lt;&gt;"", COUNTA($B$9:B256), "")</f>
        <v>216</v>
      </c>
      <c r="B256" s="38">
        <v>13</v>
      </c>
      <c r="C256" s="437" t="s">
        <v>2601</v>
      </c>
      <c r="D256" s="436" t="s">
        <v>36</v>
      </c>
      <c r="E256" s="436" t="s">
        <v>2103</v>
      </c>
      <c r="F256" s="436">
        <v>4633040375</v>
      </c>
      <c r="G256" s="436" t="s">
        <v>2104</v>
      </c>
      <c r="H256" s="438" t="s">
        <v>2105</v>
      </c>
      <c r="I256" s="436" t="s">
        <v>2008</v>
      </c>
      <c r="J256" s="436" t="s">
        <v>37</v>
      </c>
      <c r="K256" s="436" t="s">
        <v>2009</v>
      </c>
      <c r="L256" s="436" t="s">
        <v>2010</v>
      </c>
      <c r="M256" s="436" t="s">
        <v>2011</v>
      </c>
      <c r="N256" s="436" t="s">
        <v>2012</v>
      </c>
      <c r="O256" s="436" t="s">
        <v>2090</v>
      </c>
      <c r="P256" s="439" t="s">
        <v>2106</v>
      </c>
      <c r="Q256" s="440" t="s">
        <v>3468</v>
      </c>
      <c r="R256" s="439" t="s">
        <v>2014</v>
      </c>
      <c r="S256" s="464" t="s">
        <v>2107</v>
      </c>
      <c r="T256" s="441" t="s">
        <v>2108</v>
      </c>
      <c r="U256" s="460" t="s">
        <v>2109</v>
      </c>
      <c r="V256" s="454" t="s">
        <v>3469</v>
      </c>
    </row>
    <row r="257" spans="1:22" ht="19.5" thickBot="1">
      <c r="A257" s="40" t="str">
        <f>IF(TRIM(B257)&lt;&gt;"", COUNTA($B$9:B257), "")</f>
        <v/>
      </c>
      <c r="B257" s="46"/>
      <c r="C257" s="514" t="s">
        <v>394</v>
      </c>
      <c r="D257" s="515"/>
      <c r="E257" s="44"/>
      <c r="F257" s="45"/>
      <c r="G257" s="44"/>
      <c r="H257" s="44"/>
      <c r="I257" s="44"/>
      <c r="J257" s="44"/>
      <c r="K257" s="44"/>
      <c r="L257" s="44"/>
      <c r="M257" s="44"/>
      <c r="N257" s="44"/>
      <c r="O257" s="44"/>
      <c r="P257" s="44"/>
      <c r="Q257" s="44"/>
      <c r="R257" s="44"/>
      <c r="S257" s="44"/>
      <c r="T257" s="44"/>
      <c r="U257" s="44"/>
      <c r="V257" s="44"/>
    </row>
    <row r="258" spans="1:22" s="22" customFormat="1" ht="240.75" thickBot="1">
      <c r="A258" s="38">
        <f>IF(TRIM(B258)&lt;&gt;"", COUNTA($B$9:B258), "")</f>
        <v>217</v>
      </c>
      <c r="B258" s="38">
        <v>1</v>
      </c>
      <c r="C258" s="137" t="s">
        <v>779</v>
      </c>
      <c r="D258" s="137" t="s">
        <v>36</v>
      </c>
      <c r="E258" s="137" t="s">
        <v>597</v>
      </c>
      <c r="F258" s="137">
        <v>4630028122</v>
      </c>
      <c r="G258" s="137" t="s">
        <v>2350</v>
      </c>
      <c r="H258" s="372" t="s">
        <v>780</v>
      </c>
      <c r="I258" s="137" t="s">
        <v>687</v>
      </c>
      <c r="J258" s="137" t="s">
        <v>34</v>
      </c>
      <c r="K258" s="175" t="s">
        <v>3476</v>
      </c>
      <c r="L258" s="137" t="s">
        <v>2351</v>
      </c>
      <c r="M258" s="137" t="s">
        <v>3477</v>
      </c>
      <c r="N258" s="176" t="s">
        <v>2352</v>
      </c>
      <c r="O258" s="137" t="s">
        <v>45</v>
      </c>
      <c r="P258" s="137" t="s">
        <v>395</v>
      </c>
      <c r="Q258" s="175" t="s">
        <v>3478</v>
      </c>
      <c r="R258" s="169" t="s">
        <v>205</v>
      </c>
      <c r="S258" s="169" t="s">
        <v>2353</v>
      </c>
      <c r="T258" s="169" t="s">
        <v>396</v>
      </c>
      <c r="U258" s="169" t="s">
        <v>696</v>
      </c>
      <c r="V258" s="177" t="s">
        <v>3479</v>
      </c>
    </row>
    <row r="259" spans="1:22" s="22" customFormat="1" ht="240.75" thickBot="1">
      <c r="A259" s="38">
        <f>IF(TRIM(B259)&lt;&gt;"", COUNTA($B$9:B259), "")</f>
        <v>218</v>
      </c>
      <c r="B259" s="38">
        <v>2</v>
      </c>
      <c r="C259" s="178" t="s">
        <v>781</v>
      </c>
      <c r="D259" s="179" t="s">
        <v>36</v>
      </c>
      <c r="E259" s="180" t="s">
        <v>397</v>
      </c>
      <c r="F259" s="179">
        <v>4629029756</v>
      </c>
      <c r="G259" s="179" t="s">
        <v>398</v>
      </c>
      <c r="H259" s="372" t="s">
        <v>906</v>
      </c>
      <c r="I259" s="179" t="s">
        <v>687</v>
      </c>
      <c r="J259" s="179" t="s">
        <v>34</v>
      </c>
      <c r="K259" s="181" t="s">
        <v>1709</v>
      </c>
      <c r="L259" s="137" t="s">
        <v>2351</v>
      </c>
      <c r="M259" s="137" t="s">
        <v>3477</v>
      </c>
      <c r="N259" s="182" t="s">
        <v>2354</v>
      </c>
      <c r="O259" s="179" t="s">
        <v>45</v>
      </c>
      <c r="P259" s="179" t="s">
        <v>399</v>
      </c>
      <c r="Q259" s="181" t="s">
        <v>3480</v>
      </c>
      <c r="R259" s="183" t="s">
        <v>205</v>
      </c>
      <c r="S259" s="183" t="s">
        <v>2355</v>
      </c>
      <c r="T259" s="183" t="s">
        <v>400</v>
      </c>
      <c r="U259" s="183" t="s">
        <v>696</v>
      </c>
      <c r="V259" s="184" t="s">
        <v>3481</v>
      </c>
    </row>
    <row r="260" spans="1:22" s="22" customFormat="1" ht="240.75" thickBot="1">
      <c r="A260" s="38">
        <f>IF(TRIM(B260)&lt;&gt;"", COUNTA($B$9:B260), "")</f>
        <v>219</v>
      </c>
      <c r="B260" s="38">
        <v>3</v>
      </c>
      <c r="C260" s="179" t="s">
        <v>782</v>
      </c>
      <c r="D260" s="179" t="s">
        <v>36</v>
      </c>
      <c r="E260" s="179" t="s">
        <v>401</v>
      </c>
      <c r="F260" s="179">
        <v>4630028130</v>
      </c>
      <c r="G260" s="121" t="s">
        <v>2356</v>
      </c>
      <c r="H260" s="372" t="s">
        <v>907</v>
      </c>
      <c r="I260" s="179" t="s">
        <v>687</v>
      </c>
      <c r="J260" s="179" t="s">
        <v>34</v>
      </c>
      <c r="K260" s="181" t="s">
        <v>3482</v>
      </c>
      <c r="L260" s="137" t="s">
        <v>2351</v>
      </c>
      <c r="M260" s="137" t="s">
        <v>3477</v>
      </c>
      <c r="N260" s="182" t="s">
        <v>2357</v>
      </c>
      <c r="O260" s="179" t="s">
        <v>45</v>
      </c>
      <c r="P260" s="179" t="s">
        <v>783</v>
      </c>
      <c r="Q260" s="181" t="s">
        <v>3483</v>
      </c>
      <c r="R260" s="183" t="s">
        <v>205</v>
      </c>
      <c r="S260" s="169" t="s">
        <v>2358</v>
      </c>
      <c r="T260" s="183" t="s">
        <v>2359</v>
      </c>
      <c r="U260" s="183" t="s">
        <v>696</v>
      </c>
      <c r="V260" s="185" t="s">
        <v>3484</v>
      </c>
    </row>
    <row r="261" spans="1:22" s="22" customFormat="1" ht="240.75" thickBot="1">
      <c r="A261" s="38">
        <f>IF(TRIM(B261)&lt;&gt;"", COUNTA($B$9:B261), "")</f>
        <v>220</v>
      </c>
      <c r="B261" s="38">
        <v>4</v>
      </c>
      <c r="C261" s="179" t="s">
        <v>2608</v>
      </c>
      <c r="D261" s="179" t="s">
        <v>36</v>
      </c>
      <c r="E261" s="179" t="s">
        <v>402</v>
      </c>
      <c r="F261" s="179">
        <v>4629020224</v>
      </c>
      <c r="G261" s="121" t="s">
        <v>403</v>
      </c>
      <c r="H261" s="372" t="s">
        <v>908</v>
      </c>
      <c r="I261" s="179" t="s">
        <v>687</v>
      </c>
      <c r="J261" s="179" t="s">
        <v>34</v>
      </c>
      <c r="K261" s="181" t="s">
        <v>1709</v>
      </c>
      <c r="L261" s="137" t="s">
        <v>2351</v>
      </c>
      <c r="M261" s="137" t="s">
        <v>3477</v>
      </c>
      <c r="N261" s="182" t="s">
        <v>2360</v>
      </c>
      <c r="O261" s="179" t="s">
        <v>45</v>
      </c>
      <c r="P261" s="179" t="s">
        <v>404</v>
      </c>
      <c r="Q261" s="181" t="s">
        <v>3485</v>
      </c>
      <c r="R261" s="183" t="s">
        <v>205</v>
      </c>
      <c r="S261" s="183" t="s">
        <v>2361</v>
      </c>
      <c r="T261" s="183" t="s">
        <v>688</v>
      </c>
      <c r="U261" s="183" t="s">
        <v>696</v>
      </c>
      <c r="V261" s="185" t="s">
        <v>3486</v>
      </c>
    </row>
    <row r="262" spans="1:22" s="22" customFormat="1" ht="240.75" thickBot="1">
      <c r="A262" s="38">
        <f>IF(TRIM(B262)&lt;&gt;"", COUNTA($B$9:B262), "")</f>
        <v>221</v>
      </c>
      <c r="B262" s="38">
        <v>5</v>
      </c>
      <c r="C262" s="179" t="s">
        <v>689</v>
      </c>
      <c r="D262" s="179" t="s">
        <v>36</v>
      </c>
      <c r="E262" s="179" t="s">
        <v>405</v>
      </c>
      <c r="F262" s="179">
        <v>4629035140</v>
      </c>
      <c r="G262" s="179" t="s">
        <v>406</v>
      </c>
      <c r="H262" s="372" t="s">
        <v>909</v>
      </c>
      <c r="I262" s="179" t="s">
        <v>687</v>
      </c>
      <c r="J262" s="179" t="s">
        <v>34</v>
      </c>
      <c r="K262" s="181" t="s">
        <v>1709</v>
      </c>
      <c r="L262" s="137" t="s">
        <v>2351</v>
      </c>
      <c r="M262" s="137" t="s">
        <v>3477</v>
      </c>
      <c r="N262" s="182" t="s">
        <v>2362</v>
      </c>
      <c r="O262" s="179" t="s">
        <v>45</v>
      </c>
      <c r="P262" s="179" t="s">
        <v>407</v>
      </c>
      <c r="Q262" s="181" t="s">
        <v>3487</v>
      </c>
      <c r="R262" s="183" t="s">
        <v>205</v>
      </c>
      <c r="S262" s="183" t="s">
        <v>718</v>
      </c>
      <c r="T262" s="183" t="s">
        <v>408</v>
      </c>
      <c r="U262" s="183" t="s">
        <v>696</v>
      </c>
      <c r="V262" s="184" t="s">
        <v>3488</v>
      </c>
    </row>
    <row r="263" spans="1:22" s="22" customFormat="1" ht="255.75" thickBot="1">
      <c r="A263" s="38">
        <f>IF(TRIM(B263)&lt;&gt;"", COUNTA($B$9:B263), "")</f>
        <v>222</v>
      </c>
      <c r="B263" s="38">
        <v>6</v>
      </c>
      <c r="C263" s="179" t="s">
        <v>2363</v>
      </c>
      <c r="D263" s="179" t="s">
        <v>36</v>
      </c>
      <c r="E263" s="179" t="s">
        <v>409</v>
      </c>
      <c r="F263" s="179">
        <v>4629034435</v>
      </c>
      <c r="G263" s="179" t="s">
        <v>410</v>
      </c>
      <c r="H263" s="372" t="s">
        <v>910</v>
      </c>
      <c r="I263" s="179" t="s">
        <v>687</v>
      </c>
      <c r="J263" s="179" t="s">
        <v>34</v>
      </c>
      <c r="K263" s="186" t="s">
        <v>3489</v>
      </c>
      <c r="L263" s="137" t="s">
        <v>2351</v>
      </c>
      <c r="M263" s="137" t="s">
        <v>3477</v>
      </c>
      <c r="N263" s="182" t="s">
        <v>2364</v>
      </c>
      <c r="O263" s="179" t="s">
        <v>45</v>
      </c>
      <c r="P263" s="180" t="s">
        <v>2365</v>
      </c>
      <c r="Q263" s="186" t="s">
        <v>3490</v>
      </c>
      <c r="R263" s="183" t="s">
        <v>205</v>
      </c>
      <c r="S263" s="183" t="s">
        <v>2366</v>
      </c>
      <c r="T263" s="183" t="s">
        <v>2367</v>
      </c>
      <c r="U263" s="183" t="s">
        <v>696</v>
      </c>
      <c r="V263" s="187" t="s">
        <v>3491</v>
      </c>
    </row>
    <row r="264" spans="1:22" s="22" customFormat="1" ht="240.75" thickBot="1">
      <c r="A264" s="38">
        <f>IF(TRIM(B264)&lt;&gt;"", COUNTA($B$9:B264), "")</f>
        <v>223</v>
      </c>
      <c r="B264" s="38">
        <v>7</v>
      </c>
      <c r="C264" s="179" t="s">
        <v>784</v>
      </c>
      <c r="D264" s="179" t="s">
        <v>36</v>
      </c>
      <c r="E264" s="179" t="s">
        <v>411</v>
      </c>
      <c r="F264" s="179">
        <v>4629036182</v>
      </c>
      <c r="G264" s="179" t="s">
        <v>719</v>
      </c>
      <c r="H264" s="372" t="s">
        <v>911</v>
      </c>
      <c r="I264" s="179" t="s">
        <v>687</v>
      </c>
      <c r="J264" s="179" t="s">
        <v>34</v>
      </c>
      <c r="K264" s="181" t="s">
        <v>1709</v>
      </c>
      <c r="L264" s="137" t="s">
        <v>2351</v>
      </c>
      <c r="M264" s="137" t="s">
        <v>3477</v>
      </c>
      <c r="N264" s="182" t="s">
        <v>2368</v>
      </c>
      <c r="O264" s="179" t="s">
        <v>45</v>
      </c>
      <c r="P264" s="179" t="s">
        <v>720</v>
      </c>
      <c r="Q264" s="181" t="s">
        <v>3492</v>
      </c>
      <c r="R264" s="183" t="s">
        <v>205</v>
      </c>
      <c r="S264" s="183" t="s">
        <v>2369</v>
      </c>
      <c r="T264" s="183" t="s">
        <v>412</v>
      </c>
      <c r="U264" s="183" t="s">
        <v>696</v>
      </c>
      <c r="V264" s="184" t="s">
        <v>1123</v>
      </c>
    </row>
    <row r="265" spans="1:22" s="22" customFormat="1" ht="240.75" thickBot="1">
      <c r="A265" s="38">
        <f>IF(TRIM(B265)&lt;&gt;"", COUNTA($B$9:B265), "")</f>
        <v>224</v>
      </c>
      <c r="B265" s="38">
        <v>8</v>
      </c>
      <c r="C265" s="179" t="s">
        <v>785</v>
      </c>
      <c r="D265" s="179" t="s">
        <v>36</v>
      </c>
      <c r="E265" s="179" t="s">
        <v>2370</v>
      </c>
      <c r="F265" s="179">
        <v>4631007870</v>
      </c>
      <c r="G265" s="179" t="s">
        <v>413</v>
      </c>
      <c r="H265" s="372" t="s">
        <v>912</v>
      </c>
      <c r="I265" s="179" t="s">
        <v>687</v>
      </c>
      <c r="J265" s="179" t="s">
        <v>34</v>
      </c>
      <c r="K265" s="181" t="s">
        <v>3489</v>
      </c>
      <c r="L265" s="137" t="s">
        <v>2351</v>
      </c>
      <c r="M265" s="137" t="s">
        <v>3477</v>
      </c>
      <c r="N265" s="182" t="s">
        <v>2371</v>
      </c>
      <c r="O265" s="179" t="s">
        <v>45</v>
      </c>
      <c r="P265" s="179" t="s">
        <v>414</v>
      </c>
      <c r="Q265" s="181" t="s">
        <v>3493</v>
      </c>
      <c r="R265" s="183" t="s">
        <v>205</v>
      </c>
      <c r="S265" s="183" t="s">
        <v>2372</v>
      </c>
      <c r="T265" s="183" t="s">
        <v>415</v>
      </c>
      <c r="U265" s="183" t="s">
        <v>696</v>
      </c>
      <c r="V265" s="184" t="s">
        <v>3494</v>
      </c>
    </row>
    <row r="266" spans="1:22" s="22" customFormat="1" ht="240.75" thickBot="1">
      <c r="A266" s="38">
        <f>IF(TRIM(B266)&lt;&gt;"", COUNTA($B$9:B266), "")</f>
        <v>225</v>
      </c>
      <c r="B266" s="38">
        <v>9</v>
      </c>
      <c r="C266" s="179" t="s">
        <v>690</v>
      </c>
      <c r="D266" s="179" t="s">
        <v>36</v>
      </c>
      <c r="E266" s="179" t="s">
        <v>416</v>
      </c>
      <c r="F266" s="179">
        <v>4629030590</v>
      </c>
      <c r="G266" s="179" t="s">
        <v>417</v>
      </c>
      <c r="H266" s="372" t="s">
        <v>786</v>
      </c>
      <c r="I266" s="179" t="s">
        <v>687</v>
      </c>
      <c r="J266" s="179" t="s">
        <v>34</v>
      </c>
      <c r="K266" s="181" t="s">
        <v>1925</v>
      </c>
      <c r="L266" s="137" t="s">
        <v>2351</v>
      </c>
      <c r="M266" s="137" t="s">
        <v>3477</v>
      </c>
      <c r="N266" s="182" t="s">
        <v>2373</v>
      </c>
      <c r="O266" s="179" t="s">
        <v>45</v>
      </c>
      <c r="P266" s="179" t="s">
        <v>691</v>
      </c>
      <c r="Q266" s="181" t="s">
        <v>3495</v>
      </c>
      <c r="R266" s="183" t="s">
        <v>205</v>
      </c>
      <c r="S266" s="169" t="s">
        <v>2374</v>
      </c>
      <c r="T266" s="183" t="s">
        <v>418</v>
      </c>
      <c r="U266" s="183" t="s">
        <v>696</v>
      </c>
      <c r="V266" s="184" t="s">
        <v>3496</v>
      </c>
    </row>
    <row r="267" spans="1:22" s="22" customFormat="1" ht="240.75" thickBot="1">
      <c r="A267" s="38">
        <f>IF(TRIM(B267)&lt;&gt;"", COUNTA($B$9:B267), "")</f>
        <v>226</v>
      </c>
      <c r="B267" s="38">
        <v>10</v>
      </c>
      <c r="C267" s="179" t="s">
        <v>2375</v>
      </c>
      <c r="D267" s="179" t="s">
        <v>36</v>
      </c>
      <c r="E267" s="179" t="s">
        <v>787</v>
      </c>
      <c r="F267" s="179">
        <v>4631007887</v>
      </c>
      <c r="G267" s="179" t="s">
        <v>2376</v>
      </c>
      <c r="H267" s="372" t="s">
        <v>913</v>
      </c>
      <c r="I267" s="179" t="s">
        <v>687</v>
      </c>
      <c r="J267" s="179" t="s">
        <v>34</v>
      </c>
      <c r="K267" s="181" t="s">
        <v>3497</v>
      </c>
      <c r="L267" s="137" t="s">
        <v>2351</v>
      </c>
      <c r="M267" s="137" t="s">
        <v>3477</v>
      </c>
      <c r="N267" s="182" t="s">
        <v>2377</v>
      </c>
      <c r="O267" s="179" t="s">
        <v>45</v>
      </c>
      <c r="P267" s="179" t="s">
        <v>2378</v>
      </c>
      <c r="Q267" s="181" t="s">
        <v>3498</v>
      </c>
      <c r="R267" s="183" t="s">
        <v>205</v>
      </c>
      <c r="S267" s="183" t="s">
        <v>2379</v>
      </c>
      <c r="T267" s="188" t="s">
        <v>420</v>
      </c>
      <c r="U267" s="183" t="s">
        <v>696</v>
      </c>
      <c r="V267" s="185" t="s">
        <v>3499</v>
      </c>
    </row>
    <row r="268" spans="1:22" s="22" customFormat="1" ht="240.75" thickBot="1">
      <c r="A268" s="38">
        <f>IF(TRIM(B268)&lt;&gt;"", COUNTA($B$9:B268), "")</f>
        <v>227</v>
      </c>
      <c r="B268" s="38">
        <v>11</v>
      </c>
      <c r="C268" s="179" t="s">
        <v>692</v>
      </c>
      <c r="D268" s="179" t="s">
        <v>36</v>
      </c>
      <c r="E268" s="179" t="s">
        <v>421</v>
      </c>
      <c r="F268" s="179">
        <v>4631007894</v>
      </c>
      <c r="G268" s="179" t="s">
        <v>422</v>
      </c>
      <c r="H268" s="372" t="s">
        <v>914</v>
      </c>
      <c r="I268" s="179" t="s">
        <v>687</v>
      </c>
      <c r="J268" s="179" t="s">
        <v>34</v>
      </c>
      <c r="K268" s="181" t="s">
        <v>1729</v>
      </c>
      <c r="L268" s="137" t="s">
        <v>2380</v>
      </c>
      <c r="M268" s="137" t="s">
        <v>3477</v>
      </c>
      <c r="N268" s="182" t="s">
        <v>2381</v>
      </c>
      <c r="O268" s="179" t="s">
        <v>45</v>
      </c>
      <c r="P268" s="179" t="s">
        <v>598</v>
      </c>
      <c r="Q268" s="181" t="s">
        <v>3500</v>
      </c>
      <c r="R268" s="183" t="s">
        <v>205</v>
      </c>
      <c r="S268" s="183" t="s">
        <v>2382</v>
      </c>
      <c r="T268" s="183" t="s">
        <v>599</v>
      </c>
      <c r="U268" s="183" t="s">
        <v>696</v>
      </c>
      <c r="V268" s="184" t="s">
        <v>3501</v>
      </c>
    </row>
    <row r="269" spans="1:22" s="22" customFormat="1" ht="240.75" thickBot="1">
      <c r="A269" s="38">
        <f>IF(TRIM(B269)&lt;&gt;"", COUNTA($B$9:B269), "")</f>
        <v>228</v>
      </c>
      <c r="B269" s="38">
        <v>12</v>
      </c>
      <c r="C269" s="179" t="s">
        <v>693</v>
      </c>
      <c r="D269" s="179" t="s">
        <v>36</v>
      </c>
      <c r="E269" s="179" t="s">
        <v>721</v>
      </c>
      <c r="F269" s="179">
        <v>4631007904</v>
      </c>
      <c r="G269" s="179" t="s">
        <v>423</v>
      </c>
      <c r="H269" s="372" t="s">
        <v>915</v>
      </c>
      <c r="I269" s="179" t="s">
        <v>687</v>
      </c>
      <c r="J269" s="179" t="s">
        <v>34</v>
      </c>
      <c r="K269" s="181" t="s">
        <v>1729</v>
      </c>
      <c r="L269" s="137" t="s">
        <v>2351</v>
      </c>
      <c r="M269" s="137" t="s">
        <v>3477</v>
      </c>
      <c r="N269" s="182" t="s">
        <v>2383</v>
      </c>
      <c r="O269" s="179" t="s">
        <v>2384</v>
      </c>
      <c r="P269" s="179" t="s">
        <v>600</v>
      </c>
      <c r="Q269" s="181" t="s">
        <v>3502</v>
      </c>
      <c r="R269" s="183" t="s">
        <v>205</v>
      </c>
      <c r="S269" s="179" t="s">
        <v>2385</v>
      </c>
      <c r="T269" s="183" t="s">
        <v>601</v>
      </c>
      <c r="U269" s="183" t="s">
        <v>696</v>
      </c>
      <c r="V269" s="184" t="s">
        <v>1124</v>
      </c>
    </row>
    <row r="270" spans="1:22" s="22" customFormat="1" ht="240.75" thickBot="1">
      <c r="A270" s="38">
        <f>IF(TRIM(B270)&lt;&gt;"", COUNTA($B$9:B270), "")</f>
        <v>229</v>
      </c>
      <c r="B270" s="38">
        <v>13</v>
      </c>
      <c r="C270" s="179" t="s">
        <v>788</v>
      </c>
      <c r="D270" s="179" t="s">
        <v>36</v>
      </c>
      <c r="E270" s="180" t="s">
        <v>1125</v>
      </c>
      <c r="F270" s="179">
        <v>4629037387</v>
      </c>
      <c r="G270" s="179" t="s">
        <v>2771</v>
      </c>
      <c r="H270" s="372" t="s">
        <v>2386</v>
      </c>
      <c r="I270" s="179" t="s">
        <v>687</v>
      </c>
      <c r="J270" s="179" t="s">
        <v>34</v>
      </c>
      <c r="K270" s="181" t="s">
        <v>1709</v>
      </c>
      <c r="L270" s="137" t="s">
        <v>2351</v>
      </c>
      <c r="M270" s="137" t="s">
        <v>3477</v>
      </c>
      <c r="N270" s="182" t="s">
        <v>2387</v>
      </c>
      <c r="O270" s="179" t="s">
        <v>45</v>
      </c>
      <c r="P270" s="179" t="s">
        <v>789</v>
      </c>
      <c r="Q270" s="181" t="s">
        <v>3503</v>
      </c>
      <c r="R270" s="183" t="s">
        <v>205</v>
      </c>
      <c r="S270" s="183" t="s">
        <v>2374</v>
      </c>
      <c r="T270" s="183" t="s">
        <v>2388</v>
      </c>
      <c r="U270" s="183" t="s">
        <v>696</v>
      </c>
      <c r="V270" s="189" t="s">
        <v>3504</v>
      </c>
    </row>
    <row r="271" spans="1:22" s="22" customFormat="1" ht="255.75" thickBot="1">
      <c r="A271" s="38">
        <f>IF(TRIM(B271)&lt;&gt;"", COUNTA($B$9:B271), "")</f>
        <v>230</v>
      </c>
      <c r="B271" s="38">
        <v>14</v>
      </c>
      <c r="C271" s="179" t="s">
        <v>2389</v>
      </c>
      <c r="D271" s="179" t="s">
        <v>36</v>
      </c>
      <c r="E271" s="180" t="s">
        <v>694</v>
      </c>
      <c r="F271" s="179">
        <v>4629037034</v>
      </c>
      <c r="G271" s="179" t="s">
        <v>3505</v>
      </c>
      <c r="H271" s="372" t="s">
        <v>916</v>
      </c>
      <c r="I271" s="179" t="s">
        <v>687</v>
      </c>
      <c r="J271" s="179" t="s">
        <v>34</v>
      </c>
      <c r="K271" s="181" t="s">
        <v>1925</v>
      </c>
      <c r="L271" s="137" t="s">
        <v>2351</v>
      </c>
      <c r="M271" s="137" t="s">
        <v>3477</v>
      </c>
      <c r="N271" s="182" t="s">
        <v>2390</v>
      </c>
      <c r="O271" s="179" t="s">
        <v>45</v>
      </c>
      <c r="P271" s="179" t="s">
        <v>2391</v>
      </c>
      <c r="Q271" s="181" t="s">
        <v>3506</v>
      </c>
      <c r="R271" s="183" t="s">
        <v>424</v>
      </c>
      <c r="S271" s="183" t="s">
        <v>2392</v>
      </c>
      <c r="T271" s="183" t="s">
        <v>2393</v>
      </c>
      <c r="U271" s="183" t="s">
        <v>696</v>
      </c>
      <c r="V271" s="190" t="s">
        <v>3507</v>
      </c>
    </row>
    <row r="272" spans="1:22" s="22" customFormat="1" ht="240.75" thickBot="1">
      <c r="A272" s="38">
        <f>IF(TRIM(B272)&lt;&gt;"", COUNTA($B$9:B272), "")</f>
        <v>231</v>
      </c>
      <c r="B272" s="38">
        <v>15</v>
      </c>
      <c r="C272" s="179" t="s">
        <v>722</v>
      </c>
      <c r="D272" s="179" t="s">
        <v>36</v>
      </c>
      <c r="E272" s="179" t="s">
        <v>425</v>
      </c>
      <c r="F272" s="179">
        <v>4631007911</v>
      </c>
      <c r="G272" s="179" t="s">
        <v>426</v>
      </c>
      <c r="H272" s="372" t="s">
        <v>917</v>
      </c>
      <c r="I272" s="179" t="s">
        <v>687</v>
      </c>
      <c r="J272" s="179" t="s">
        <v>34</v>
      </c>
      <c r="K272" s="181" t="s">
        <v>1709</v>
      </c>
      <c r="L272" s="137" t="s">
        <v>2351</v>
      </c>
      <c r="M272" s="137" t="s">
        <v>3477</v>
      </c>
      <c r="N272" s="182" t="s">
        <v>2394</v>
      </c>
      <c r="O272" s="179" t="s">
        <v>45</v>
      </c>
      <c r="P272" s="179" t="s">
        <v>427</v>
      </c>
      <c r="Q272" s="181" t="s">
        <v>3508</v>
      </c>
      <c r="R272" s="183" t="s">
        <v>205</v>
      </c>
      <c r="S272" s="183" t="s">
        <v>2395</v>
      </c>
      <c r="T272" s="183" t="s">
        <v>428</v>
      </c>
      <c r="U272" s="183" t="s">
        <v>696</v>
      </c>
      <c r="V272" s="191" t="s">
        <v>3509</v>
      </c>
    </row>
    <row r="273" spans="1:22" s="22" customFormat="1" ht="240.75" thickBot="1">
      <c r="A273" s="38">
        <f>IF(TRIM(B273)&lt;&gt;"", COUNTA($B$9:B273), "")</f>
        <v>232</v>
      </c>
      <c r="B273" s="38">
        <v>16</v>
      </c>
      <c r="C273" s="179" t="s">
        <v>2396</v>
      </c>
      <c r="D273" s="179" t="s">
        <v>36</v>
      </c>
      <c r="E273" s="179" t="s">
        <v>429</v>
      </c>
      <c r="F273" s="179">
        <v>4631010022</v>
      </c>
      <c r="G273" s="179" t="s">
        <v>430</v>
      </c>
      <c r="H273" s="372" t="s">
        <v>918</v>
      </c>
      <c r="I273" s="179" t="s">
        <v>687</v>
      </c>
      <c r="J273" s="179" t="s">
        <v>34</v>
      </c>
      <c r="K273" s="181" t="s">
        <v>1729</v>
      </c>
      <c r="L273" s="137" t="s">
        <v>2351</v>
      </c>
      <c r="M273" s="137" t="s">
        <v>3477</v>
      </c>
      <c r="N273" s="182" t="s">
        <v>2397</v>
      </c>
      <c r="O273" s="179" t="s">
        <v>45</v>
      </c>
      <c r="P273" s="179" t="s">
        <v>431</v>
      </c>
      <c r="Q273" s="181" t="s">
        <v>3510</v>
      </c>
      <c r="R273" s="183" t="s">
        <v>205</v>
      </c>
      <c r="S273" s="183" t="s">
        <v>2398</v>
      </c>
      <c r="T273" s="183" t="s">
        <v>432</v>
      </c>
      <c r="U273" s="183" t="s">
        <v>696</v>
      </c>
      <c r="V273" s="192" t="s">
        <v>3511</v>
      </c>
    </row>
    <row r="274" spans="1:22" s="22" customFormat="1" ht="240.75" thickBot="1">
      <c r="A274" s="38">
        <f>IF(TRIM(B274)&lt;&gt;"", COUNTA($B$9:B274), "")</f>
        <v>233</v>
      </c>
      <c r="B274" s="38">
        <v>17</v>
      </c>
      <c r="C274" s="179" t="s">
        <v>723</v>
      </c>
      <c r="D274" s="179" t="s">
        <v>36</v>
      </c>
      <c r="E274" s="179" t="s">
        <v>433</v>
      </c>
      <c r="F274" s="179">
        <v>4629030110</v>
      </c>
      <c r="G274" s="179" t="s">
        <v>434</v>
      </c>
      <c r="H274" s="372" t="s">
        <v>919</v>
      </c>
      <c r="I274" s="179" t="s">
        <v>687</v>
      </c>
      <c r="J274" s="179" t="s">
        <v>34</v>
      </c>
      <c r="K274" s="181" t="s">
        <v>1709</v>
      </c>
      <c r="L274" s="137" t="s">
        <v>2351</v>
      </c>
      <c r="M274" s="137" t="s">
        <v>3477</v>
      </c>
      <c r="N274" s="182" t="s">
        <v>2399</v>
      </c>
      <c r="O274" s="179" t="s">
        <v>45</v>
      </c>
      <c r="P274" s="179" t="s">
        <v>435</v>
      </c>
      <c r="Q274" s="181" t="s">
        <v>3728</v>
      </c>
      <c r="R274" s="183" t="s">
        <v>205</v>
      </c>
      <c r="S274" s="183" t="s">
        <v>2400</v>
      </c>
      <c r="T274" s="183" t="s">
        <v>2401</v>
      </c>
      <c r="U274" s="183" t="s">
        <v>696</v>
      </c>
      <c r="V274" s="193" t="s">
        <v>1126</v>
      </c>
    </row>
    <row r="275" spans="1:22" s="22" customFormat="1" ht="240.75" thickBot="1">
      <c r="A275" s="38">
        <f>IF(TRIM(B275)&lt;&gt;"", COUNTA($B$9:B275), "")</f>
        <v>234</v>
      </c>
      <c r="B275" s="38">
        <v>18</v>
      </c>
      <c r="C275" s="179" t="s">
        <v>2402</v>
      </c>
      <c r="D275" s="179" t="s">
        <v>36</v>
      </c>
      <c r="E275" s="179" t="s">
        <v>436</v>
      </c>
      <c r="F275" s="179">
        <v>4629036190</v>
      </c>
      <c r="G275" s="179" t="s">
        <v>2403</v>
      </c>
      <c r="H275" s="372" t="s">
        <v>901</v>
      </c>
      <c r="I275" s="179" t="s">
        <v>687</v>
      </c>
      <c r="J275" s="179" t="s">
        <v>34</v>
      </c>
      <c r="K275" s="181" t="s">
        <v>1729</v>
      </c>
      <c r="L275" s="137" t="s">
        <v>2351</v>
      </c>
      <c r="M275" s="137" t="s">
        <v>3477</v>
      </c>
      <c r="N275" s="182" t="s">
        <v>2404</v>
      </c>
      <c r="O275" s="179" t="s">
        <v>45</v>
      </c>
      <c r="P275" s="179" t="s">
        <v>902</v>
      </c>
      <c r="Q275" s="181" t="s">
        <v>3512</v>
      </c>
      <c r="R275" s="183" t="s">
        <v>205</v>
      </c>
      <c r="S275" s="183" t="s">
        <v>2382</v>
      </c>
      <c r="T275" s="183" t="s">
        <v>437</v>
      </c>
      <c r="U275" s="183" t="s">
        <v>696</v>
      </c>
      <c r="V275" s="191" t="s">
        <v>3513</v>
      </c>
    </row>
    <row r="276" spans="1:22" s="22" customFormat="1" ht="240.75" thickBot="1">
      <c r="A276" s="38">
        <f>IF(TRIM(B276)&lt;&gt;"", COUNTA($B$9:B276), "")</f>
        <v>235</v>
      </c>
      <c r="B276" s="38">
        <v>19</v>
      </c>
      <c r="C276" s="179" t="s">
        <v>790</v>
      </c>
      <c r="D276" s="179" t="s">
        <v>36</v>
      </c>
      <c r="E276" s="179" t="s">
        <v>791</v>
      </c>
      <c r="F276" s="179">
        <v>4629034523</v>
      </c>
      <c r="G276" s="121" t="s">
        <v>2772</v>
      </c>
      <c r="H276" s="372" t="s">
        <v>2405</v>
      </c>
      <c r="I276" s="179" t="s">
        <v>687</v>
      </c>
      <c r="J276" s="179" t="s">
        <v>34</v>
      </c>
      <c r="K276" s="181" t="s">
        <v>1729</v>
      </c>
      <c r="L276" s="137" t="s">
        <v>2351</v>
      </c>
      <c r="M276" s="137" t="s">
        <v>3477</v>
      </c>
      <c r="N276" s="182" t="s">
        <v>2406</v>
      </c>
      <c r="O276" s="179" t="s">
        <v>45</v>
      </c>
      <c r="P276" s="179" t="s">
        <v>792</v>
      </c>
      <c r="Q276" s="181" t="s">
        <v>3514</v>
      </c>
      <c r="R276" s="183" t="s">
        <v>208</v>
      </c>
      <c r="S276" s="183" t="s">
        <v>2374</v>
      </c>
      <c r="T276" s="188" t="s">
        <v>793</v>
      </c>
      <c r="U276" s="183" t="s">
        <v>696</v>
      </c>
      <c r="V276" s="190" t="s">
        <v>3515</v>
      </c>
    </row>
    <row r="277" spans="1:22" s="22" customFormat="1" ht="240.75" thickBot="1">
      <c r="A277" s="38">
        <f>IF(TRIM(B277)&lt;&gt;"", COUNTA($B$9:B277), "")</f>
        <v>236</v>
      </c>
      <c r="B277" s="38">
        <v>20</v>
      </c>
      <c r="C277" s="179" t="s">
        <v>724</v>
      </c>
      <c r="D277" s="179" t="s">
        <v>36</v>
      </c>
      <c r="E277" s="179" t="s">
        <v>438</v>
      </c>
      <c r="F277" s="179">
        <v>4630028147</v>
      </c>
      <c r="G277" s="179" t="s">
        <v>2407</v>
      </c>
      <c r="H277" s="372" t="s">
        <v>794</v>
      </c>
      <c r="I277" s="179" t="s">
        <v>687</v>
      </c>
      <c r="J277" s="179" t="s">
        <v>34</v>
      </c>
      <c r="K277" s="181" t="s">
        <v>1709</v>
      </c>
      <c r="L277" s="137" t="s">
        <v>2351</v>
      </c>
      <c r="M277" s="137" t="s">
        <v>3477</v>
      </c>
      <c r="N277" s="182" t="s">
        <v>2408</v>
      </c>
      <c r="O277" s="179" t="s">
        <v>45</v>
      </c>
      <c r="P277" s="179" t="s">
        <v>439</v>
      </c>
      <c r="Q277" s="181" t="s">
        <v>3516</v>
      </c>
      <c r="R277" s="183" t="s">
        <v>205</v>
      </c>
      <c r="S277" s="183" t="s">
        <v>2374</v>
      </c>
      <c r="T277" s="183" t="s">
        <v>440</v>
      </c>
      <c r="U277" s="183" t="s">
        <v>696</v>
      </c>
      <c r="V277" s="194" t="s">
        <v>1127</v>
      </c>
    </row>
    <row r="278" spans="1:22" s="22" customFormat="1" ht="240.75" thickBot="1">
      <c r="A278" s="38">
        <f>IF(TRIM(B278)&lt;&gt;"", COUNTA($B$9:B278), "")</f>
        <v>237</v>
      </c>
      <c r="B278" s="38">
        <v>21</v>
      </c>
      <c r="C278" s="179" t="s">
        <v>795</v>
      </c>
      <c r="D278" s="179" t="s">
        <v>36</v>
      </c>
      <c r="E278" s="179" t="s">
        <v>695</v>
      </c>
      <c r="F278" s="179">
        <v>4630019551</v>
      </c>
      <c r="G278" s="179" t="s">
        <v>441</v>
      </c>
      <c r="H278" s="372" t="s">
        <v>921</v>
      </c>
      <c r="I278" s="179" t="s">
        <v>687</v>
      </c>
      <c r="J278" s="179" t="s">
        <v>34</v>
      </c>
      <c r="K278" s="181" t="s">
        <v>1729</v>
      </c>
      <c r="L278" s="137" t="s">
        <v>2351</v>
      </c>
      <c r="M278" s="137" t="s">
        <v>3477</v>
      </c>
      <c r="N278" s="182" t="s">
        <v>2409</v>
      </c>
      <c r="O278" s="179" t="s">
        <v>442</v>
      </c>
      <c r="P278" s="179" t="s">
        <v>2410</v>
      </c>
      <c r="Q278" s="181" t="s">
        <v>3517</v>
      </c>
      <c r="R278" s="183" t="s">
        <v>205</v>
      </c>
      <c r="S278" s="183" t="s">
        <v>2392</v>
      </c>
      <c r="T278" s="183" t="s">
        <v>443</v>
      </c>
      <c r="U278" s="183" t="s">
        <v>696</v>
      </c>
      <c r="V278" s="191" t="s">
        <v>3518</v>
      </c>
    </row>
    <row r="279" spans="1:22" s="22" customFormat="1" ht="240.75" thickBot="1">
      <c r="A279" s="38">
        <f>IF(TRIM(B279)&lt;&gt;"", COUNTA($B$9:B279), "")</f>
        <v>238</v>
      </c>
      <c r="B279" s="38">
        <v>22</v>
      </c>
      <c r="C279" s="179" t="s">
        <v>2411</v>
      </c>
      <c r="D279" s="179" t="s">
        <v>36</v>
      </c>
      <c r="E279" s="179" t="s">
        <v>444</v>
      </c>
      <c r="F279" s="179">
        <v>4629030617</v>
      </c>
      <c r="G279" s="179" t="s">
        <v>445</v>
      </c>
      <c r="H279" s="372" t="s">
        <v>922</v>
      </c>
      <c r="I279" s="179" t="s">
        <v>687</v>
      </c>
      <c r="J279" s="179" t="s">
        <v>34</v>
      </c>
      <c r="K279" s="181" t="s">
        <v>1729</v>
      </c>
      <c r="L279" s="137" t="s">
        <v>2351</v>
      </c>
      <c r="M279" s="137" t="s">
        <v>3477</v>
      </c>
      <c r="N279" s="182" t="s">
        <v>2412</v>
      </c>
      <c r="O279" s="179" t="s">
        <v>45</v>
      </c>
      <c r="P279" s="179" t="s">
        <v>2413</v>
      </c>
      <c r="Q279" s="181" t="s">
        <v>3519</v>
      </c>
      <c r="R279" s="183" t="s">
        <v>205</v>
      </c>
      <c r="S279" s="183" t="s">
        <v>2414</v>
      </c>
      <c r="T279" s="183" t="s">
        <v>446</v>
      </c>
      <c r="U279" s="183" t="s">
        <v>2415</v>
      </c>
      <c r="V279" s="191" t="s">
        <v>3520</v>
      </c>
    </row>
    <row r="280" spans="1:22" s="22" customFormat="1" ht="240.75" thickBot="1">
      <c r="A280" s="38">
        <f>IF(TRIM(B280)&lt;&gt;"", COUNTA($B$9:B280), "")</f>
        <v>239</v>
      </c>
      <c r="B280" s="38">
        <v>23</v>
      </c>
      <c r="C280" s="179" t="s">
        <v>2500</v>
      </c>
      <c r="D280" s="179" t="s">
        <v>36</v>
      </c>
      <c r="E280" s="179" t="s">
        <v>2501</v>
      </c>
      <c r="F280" s="179">
        <v>4632305389</v>
      </c>
      <c r="G280" s="179" t="s">
        <v>2502</v>
      </c>
      <c r="H280" s="372" t="s">
        <v>2503</v>
      </c>
      <c r="I280" s="179" t="s">
        <v>687</v>
      </c>
      <c r="J280" s="179" t="s">
        <v>34</v>
      </c>
      <c r="K280" s="181" t="s">
        <v>1709</v>
      </c>
      <c r="L280" s="137" t="s">
        <v>2351</v>
      </c>
      <c r="M280" s="137" t="s">
        <v>3477</v>
      </c>
      <c r="N280" s="182" t="s">
        <v>2504</v>
      </c>
      <c r="O280" s="179" t="s">
        <v>543</v>
      </c>
      <c r="P280" s="179" t="s">
        <v>2505</v>
      </c>
      <c r="Q280" s="181" t="s">
        <v>3521</v>
      </c>
      <c r="R280" s="183" t="s">
        <v>2506</v>
      </c>
      <c r="S280" s="183" t="s">
        <v>2507</v>
      </c>
      <c r="T280" s="183" t="s">
        <v>2508</v>
      </c>
      <c r="U280" s="183" t="s">
        <v>696</v>
      </c>
      <c r="V280" s="191" t="s">
        <v>3522</v>
      </c>
    </row>
    <row r="281" spans="1:22" s="22" customFormat="1" ht="240.75" thickBot="1">
      <c r="A281" s="38">
        <f>IF(TRIM(B281)&lt;&gt;"", COUNTA($B$9:B281), "")</f>
        <v>240</v>
      </c>
      <c r="B281" s="38">
        <v>24</v>
      </c>
      <c r="C281" s="179" t="s">
        <v>2416</v>
      </c>
      <c r="D281" s="179" t="s">
        <v>36</v>
      </c>
      <c r="E281" s="179" t="s">
        <v>447</v>
      </c>
      <c r="F281" s="179">
        <v>4629030198</v>
      </c>
      <c r="G281" s="179" t="s">
        <v>2417</v>
      </c>
      <c r="H281" s="372" t="s">
        <v>923</v>
      </c>
      <c r="I281" s="179" t="s">
        <v>687</v>
      </c>
      <c r="J281" s="179" t="s">
        <v>34</v>
      </c>
      <c r="K281" s="181" t="s">
        <v>1709</v>
      </c>
      <c r="L281" s="137" t="s">
        <v>2351</v>
      </c>
      <c r="M281" s="137" t="s">
        <v>3477</v>
      </c>
      <c r="N281" s="182" t="s">
        <v>2418</v>
      </c>
      <c r="O281" s="179" t="s">
        <v>45</v>
      </c>
      <c r="P281" s="179" t="s">
        <v>2419</v>
      </c>
      <c r="Q281" s="181" t="s">
        <v>3523</v>
      </c>
      <c r="R281" s="183" t="s">
        <v>205</v>
      </c>
      <c r="S281" s="179" t="s">
        <v>2420</v>
      </c>
      <c r="T281" s="183" t="s">
        <v>449</v>
      </c>
      <c r="U281" s="183" t="s">
        <v>696</v>
      </c>
      <c r="V281" s="190" t="s">
        <v>3524</v>
      </c>
    </row>
    <row r="282" spans="1:22" s="22" customFormat="1" ht="270.75" thickBot="1">
      <c r="A282" s="38">
        <f>IF(TRIM(B282)&lt;&gt;"", COUNTA($B$9:B282), "")</f>
        <v>241</v>
      </c>
      <c r="B282" s="38">
        <v>25</v>
      </c>
      <c r="C282" s="179" t="s">
        <v>2421</v>
      </c>
      <c r="D282" s="179" t="s">
        <v>36</v>
      </c>
      <c r="E282" s="179" t="s">
        <v>450</v>
      </c>
      <c r="F282" s="179">
        <v>4629036954</v>
      </c>
      <c r="G282" s="179" t="s">
        <v>3525</v>
      </c>
      <c r="H282" s="372" t="s">
        <v>924</v>
      </c>
      <c r="I282" s="179" t="s">
        <v>687</v>
      </c>
      <c r="J282" s="179" t="s">
        <v>34</v>
      </c>
      <c r="K282" s="181" t="s">
        <v>1925</v>
      </c>
      <c r="L282" s="137" t="s">
        <v>2351</v>
      </c>
      <c r="M282" s="137" t="s">
        <v>3477</v>
      </c>
      <c r="N282" s="182" t="s">
        <v>2422</v>
      </c>
      <c r="O282" s="179" t="s">
        <v>45</v>
      </c>
      <c r="P282" s="179" t="s">
        <v>451</v>
      </c>
      <c r="Q282" s="181" t="s">
        <v>3526</v>
      </c>
      <c r="R282" s="183" t="s">
        <v>205</v>
      </c>
      <c r="S282" s="179" t="s">
        <v>2374</v>
      </c>
      <c r="T282" s="179" t="s">
        <v>452</v>
      </c>
      <c r="U282" s="183" t="s">
        <v>696</v>
      </c>
      <c r="V282" s="190" t="s">
        <v>3527</v>
      </c>
    </row>
    <row r="283" spans="1:22" s="22" customFormat="1" ht="255.75" thickBot="1">
      <c r="A283" s="38">
        <f>IF(TRIM(B283)&lt;&gt;"", COUNTA($B$9:B283), "")</f>
        <v>242</v>
      </c>
      <c r="B283" s="38">
        <v>26</v>
      </c>
      <c r="C283" s="179" t="s">
        <v>2846</v>
      </c>
      <c r="D283" s="179" t="s">
        <v>36</v>
      </c>
      <c r="E283" s="179" t="s">
        <v>453</v>
      </c>
      <c r="F283" s="179">
        <v>4630014151</v>
      </c>
      <c r="G283" s="179" t="s">
        <v>2847</v>
      </c>
      <c r="H283" s="372" t="s">
        <v>925</v>
      </c>
      <c r="I283" s="179" t="s">
        <v>687</v>
      </c>
      <c r="J283" s="179" t="s">
        <v>34</v>
      </c>
      <c r="K283" s="181" t="s">
        <v>1729</v>
      </c>
      <c r="L283" s="137" t="s">
        <v>2351</v>
      </c>
      <c r="M283" s="137" t="s">
        <v>3477</v>
      </c>
      <c r="N283" s="182" t="s">
        <v>2423</v>
      </c>
      <c r="O283" s="179" t="s">
        <v>45</v>
      </c>
      <c r="P283" s="179" t="s">
        <v>448</v>
      </c>
      <c r="Q283" s="181" t="s">
        <v>3528</v>
      </c>
      <c r="R283" s="183" t="s">
        <v>205</v>
      </c>
      <c r="S283" s="183" t="s">
        <v>2424</v>
      </c>
      <c r="T283" s="183" t="s">
        <v>454</v>
      </c>
      <c r="U283" s="183" t="s">
        <v>696</v>
      </c>
      <c r="V283" s="195" t="s">
        <v>3529</v>
      </c>
    </row>
    <row r="284" spans="1:22" s="22" customFormat="1" ht="240.75" thickBot="1">
      <c r="A284" s="38">
        <f>IF(TRIM(B284)&lt;&gt;"", COUNTA($B$9:B284), "")</f>
        <v>243</v>
      </c>
      <c r="B284" s="38">
        <v>27</v>
      </c>
      <c r="C284" s="179" t="s">
        <v>796</v>
      </c>
      <c r="D284" s="179" t="s">
        <v>36</v>
      </c>
      <c r="E284" s="179" t="s">
        <v>455</v>
      </c>
      <c r="F284" s="179">
        <v>4630019390</v>
      </c>
      <c r="G284" s="179" t="s">
        <v>456</v>
      </c>
      <c r="H284" s="372" t="s">
        <v>926</v>
      </c>
      <c r="I284" s="179" t="s">
        <v>687</v>
      </c>
      <c r="J284" s="179" t="s">
        <v>34</v>
      </c>
      <c r="K284" s="181" t="s">
        <v>1709</v>
      </c>
      <c r="L284" s="137" t="s">
        <v>2351</v>
      </c>
      <c r="M284" s="137" t="s">
        <v>3477</v>
      </c>
      <c r="N284" s="182" t="s">
        <v>2425</v>
      </c>
      <c r="O284" s="179" t="s">
        <v>45</v>
      </c>
      <c r="P284" s="179" t="s">
        <v>457</v>
      </c>
      <c r="Q284" s="181" t="s">
        <v>3530</v>
      </c>
      <c r="R284" s="183" t="s">
        <v>205</v>
      </c>
      <c r="S284" s="183" t="s">
        <v>2426</v>
      </c>
      <c r="T284" s="183" t="s">
        <v>458</v>
      </c>
      <c r="U284" s="183" t="s">
        <v>696</v>
      </c>
      <c r="V284" s="196" t="s">
        <v>1128</v>
      </c>
    </row>
    <row r="285" spans="1:22" s="22" customFormat="1" ht="240.75" thickBot="1">
      <c r="A285" s="38">
        <f>IF(TRIM(B285)&lt;&gt;"", COUNTA($B$9:B285), "")</f>
        <v>244</v>
      </c>
      <c r="B285" s="38">
        <v>28</v>
      </c>
      <c r="C285" s="179" t="s">
        <v>2427</v>
      </c>
      <c r="D285" s="179" t="s">
        <v>36</v>
      </c>
      <c r="E285" s="179" t="s">
        <v>459</v>
      </c>
      <c r="F285" s="179">
        <v>4630028154</v>
      </c>
      <c r="G285" s="179" t="s">
        <v>460</v>
      </c>
      <c r="H285" s="372" t="s">
        <v>927</v>
      </c>
      <c r="I285" s="179" t="s">
        <v>687</v>
      </c>
      <c r="J285" s="179" t="s">
        <v>34</v>
      </c>
      <c r="K285" s="181" t="s">
        <v>1729</v>
      </c>
      <c r="L285" s="137" t="s">
        <v>2351</v>
      </c>
      <c r="M285" s="137" t="s">
        <v>3477</v>
      </c>
      <c r="N285" s="182" t="s">
        <v>2428</v>
      </c>
      <c r="O285" s="179" t="s">
        <v>45</v>
      </c>
      <c r="P285" s="179" t="s">
        <v>461</v>
      </c>
      <c r="Q285" s="181" t="s">
        <v>3729</v>
      </c>
      <c r="R285" s="183" t="s">
        <v>205</v>
      </c>
      <c r="S285" s="183" t="s">
        <v>2429</v>
      </c>
      <c r="T285" s="183" t="s">
        <v>462</v>
      </c>
      <c r="U285" s="183" t="s">
        <v>696</v>
      </c>
      <c r="V285" s="196" t="s">
        <v>3531</v>
      </c>
    </row>
    <row r="286" spans="1:22" s="22" customFormat="1" ht="300.75" thickBot="1">
      <c r="A286" s="38">
        <f>IF(TRIM(B286)&lt;&gt;"", COUNTA($B$9:B286), "")</f>
        <v>245</v>
      </c>
      <c r="B286" s="38">
        <v>29</v>
      </c>
      <c r="C286" s="179" t="s">
        <v>2430</v>
      </c>
      <c r="D286" s="179" t="s">
        <v>36</v>
      </c>
      <c r="E286" s="179" t="s">
        <v>463</v>
      </c>
      <c r="F286" s="179">
        <v>4629035238</v>
      </c>
      <c r="G286" s="179" t="s">
        <v>3532</v>
      </c>
      <c r="H286" s="372" t="s">
        <v>928</v>
      </c>
      <c r="I286" s="179" t="s">
        <v>687</v>
      </c>
      <c r="J286" s="179" t="s">
        <v>34</v>
      </c>
      <c r="K286" s="181" t="s">
        <v>3489</v>
      </c>
      <c r="L286" s="137" t="s">
        <v>2351</v>
      </c>
      <c r="M286" s="137" t="s">
        <v>3477</v>
      </c>
      <c r="N286" s="182" t="s">
        <v>2431</v>
      </c>
      <c r="O286" s="179" t="s">
        <v>45</v>
      </c>
      <c r="P286" s="179" t="s">
        <v>464</v>
      </c>
      <c r="Q286" s="181" t="s">
        <v>3730</v>
      </c>
      <c r="R286" s="183" t="s">
        <v>205</v>
      </c>
      <c r="S286" s="183" t="s">
        <v>2374</v>
      </c>
      <c r="T286" s="183" t="s">
        <v>465</v>
      </c>
      <c r="U286" s="183" t="s">
        <v>696</v>
      </c>
      <c r="V286" s="184" t="s">
        <v>3533</v>
      </c>
    </row>
    <row r="287" spans="1:22" s="22" customFormat="1" ht="240.75" thickBot="1">
      <c r="A287" s="38">
        <f>IF(TRIM(B287)&lt;&gt;"", COUNTA($B$9:B287), "")</f>
        <v>246</v>
      </c>
      <c r="B287" s="38">
        <v>30</v>
      </c>
      <c r="C287" s="179" t="s">
        <v>797</v>
      </c>
      <c r="D287" s="179" t="s">
        <v>36</v>
      </c>
      <c r="E287" s="179" t="s">
        <v>466</v>
      </c>
      <c r="F287" s="179">
        <v>4629036200</v>
      </c>
      <c r="G287" s="179" t="s">
        <v>467</v>
      </c>
      <c r="H287" s="372" t="s">
        <v>929</v>
      </c>
      <c r="I287" s="179" t="s">
        <v>687</v>
      </c>
      <c r="J287" s="179" t="s">
        <v>34</v>
      </c>
      <c r="K287" s="181" t="s">
        <v>1729</v>
      </c>
      <c r="L287" s="137" t="s">
        <v>2351</v>
      </c>
      <c r="M287" s="137" t="s">
        <v>3477</v>
      </c>
      <c r="N287" s="197" t="s">
        <v>2432</v>
      </c>
      <c r="O287" s="179" t="s">
        <v>45</v>
      </c>
      <c r="P287" s="179" t="s">
        <v>468</v>
      </c>
      <c r="Q287" s="181" t="s">
        <v>3731</v>
      </c>
      <c r="R287" s="183" t="s">
        <v>205</v>
      </c>
      <c r="S287" s="183" t="s">
        <v>2433</v>
      </c>
      <c r="T287" s="183" t="s">
        <v>469</v>
      </c>
      <c r="U287" s="183" t="s">
        <v>696</v>
      </c>
      <c r="V287" s="177" t="s">
        <v>3534</v>
      </c>
    </row>
    <row r="288" spans="1:22" s="22" customFormat="1" ht="240.75" thickBot="1">
      <c r="A288" s="38">
        <f>IF(TRIM(B288)&lt;&gt;"", COUNTA($B$9:B288), "")</f>
        <v>247</v>
      </c>
      <c r="B288" s="38">
        <v>31</v>
      </c>
      <c r="C288" s="179" t="s">
        <v>2434</v>
      </c>
      <c r="D288" s="179" t="s">
        <v>36</v>
      </c>
      <c r="E288" s="179" t="s">
        <v>3535</v>
      </c>
      <c r="F288" s="179">
        <v>4630026245</v>
      </c>
      <c r="G288" s="179" t="s">
        <v>2435</v>
      </c>
      <c r="H288" s="373" t="s">
        <v>930</v>
      </c>
      <c r="I288" s="179" t="s">
        <v>687</v>
      </c>
      <c r="J288" s="179" t="s">
        <v>34</v>
      </c>
      <c r="K288" s="181" t="s">
        <v>1729</v>
      </c>
      <c r="L288" s="137" t="s">
        <v>2351</v>
      </c>
      <c r="M288" s="137" t="s">
        <v>3477</v>
      </c>
      <c r="N288" s="176" t="s">
        <v>2436</v>
      </c>
      <c r="O288" s="179" t="s">
        <v>45</v>
      </c>
      <c r="P288" s="179" t="s">
        <v>2437</v>
      </c>
      <c r="Q288" s="181" t="s">
        <v>3536</v>
      </c>
      <c r="R288" s="183" t="s">
        <v>205</v>
      </c>
      <c r="S288" s="183" t="s">
        <v>2438</v>
      </c>
      <c r="T288" s="183" t="s">
        <v>470</v>
      </c>
      <c r="U288" s="183" t="s">
        <v>696</v>
      </c>
      <c r="V288" s="196" t="s">
        <v>3537</v>
      </c>
    </row>
    <row r="289" spans="1:22" s="22" customFormat="1" ht="240.75" thickBot="1">
      <c r="A289" s="38">
        <f>IF(TRIM(B289)&lt;&gt;"", COUNTA($B$9:B289), "")</f>
        <v>248</v>
      </c>
      <c r="B289" s="38">
        <v>32</v>
      </c>
      <c r="C289" s="179" t="s">
        <v>725</v>
      </c>
      <c r="D289" s="179" t="s">
        <v>36</v>
      </c>
      <c r="E289" s="179" t="s">
        <v>818</v>
      </c>
      <c r="F289" s="179">
        <v>4631008055</v>
      </c>
      <c r="G289" s="180" t="s">
        <v>471</v>
      </c>
      <c r="H289" s="372" t="s">
        <v>2773</v>
      </c>
      <c r="I289" s="179" t="s">
        <v>687</v>
      </c>
      <c r="J289" s="179" t="s">
        <v>34</v>
      </c>
      <c r="K289" s="181" t="s">
        <v>1729</v>
      </c>
      <c r="L289" s="137" t="s">
        <v>2351</v>
      </c>
      <c r="M289" s="137" t="s">
        <v>3477</v>
      </c>
      <c r="N289" s="182" t="s">
        <v>2439</v>
      </c>
      <c r="O289" s="179" t="s">
        <v>45</v>
      </c>
      <c r="P289" s="179" t="s">
        <v>472</v>
      </c>
      <c r="Q289" s="181" t="s">
        <v>3538</v>
      </c>
      <c r="R289" s="183" t="s">
        <v>205</v>
      </c>
      <c r="S289" s="183" t="s">
        <v>2398</v>
      </c>
      <c r="T289" s="183" t="s">
        <v>473</v>
      </c>
      <c r="U289" s="183" t="s">
        <v>696</v>
      </c>
      <c r="V289" s="196" t="s">
        <v>3539</v>
      </c>
    </row>
    <row r="290" spans="1:22" s="22" customFormat="1" ht="240.75" thickBot="1">
      <c r="A290" s="38">
        <f>IF(TRIM(B290)&lt;&gt;"", COUNTA($B$9:B290), "")</f>
        <v>249</v>
      </c>
      <c r="B290" s="38">
        <v>33</v>
      </c>
      <c r="C290" s="179" t="s">
        <v>2440</v>
      </c>
      <c r="D290" s="179" t="s">
        <v>36</v>
      </c>
      <c r="E290" s="180" t="s">
        <v>419</v>
      </c>
      <c r="F290" s="179">
        <v>4631007936</v>
      </c>
      <c r="G290" s="179" t="s">
        <v>474</v>
      </c>
      <c r="H290" s="372" t="s">
        <v>931</v>
      </c>
      <c r="I290" s="179" t="s">
        <v>687</v>
      </c>
      <c r="J290" s="179" t="s">
        <v>34</v>
      </c>
      <c r="K290" s="181" t="s">
        <v>1709</v>
      </c>
      <c r="L290" s="137" t="s">
        <v>2351</v>
      </c>
      <c r="M290" s="137" t="s">
        <v>3477</v>
      </c>
      <c r="N290" s="182" t="s">
        <v>2441</v>
      </c>
      <c r="O290" s="179" t="s">
        <v>45</v>
      </c>
      <c r="P290" s="179" t="s">
        <v>2442</v>
      </c>
      <c r="Q290" s="181" t="s">
        <v>3540</v>
      </c>
      <c r="R290" s="183" t="s">
        <v>205</v>
      </c>
      <c r="S290" s="183" t="s">
        <v>2443</v>
      </c>
      <c r="T290" s="183" t="s">
        <v>475</v>
      </c>
      <c r="U290" s="183" t="s">
        <v>696</v>
      </c>
      <c r="V290" s="198" t="s">
        <v>3541</v>
      </c>
    </row>
    <row r="291" spans="1:22" s="22" customFormat="1" ht="240.75" thickBot="1">
      <c r="A291" s="38">
        <f>IF(TRIM(B291)&lt;&gt;"", COUNTA($B$9:B291), "")</f>
        <v>250</v>
      </c>
      <c r="B291" s="38">
        <v>34</v>
      </c>
      <c r="C291" s="179" t="s">
        <v>697</v>
      </c>
      <c r="D291" s="179" t="s">
        <v>36</v>
      </c>
      <c r="E291" s="179" t="s">
        <v>476</v>
      </c>
      <c r="F291" s="179">
        <v>4631007943</v>
      </c>
      <c r="G291" s="179" t="s">
        <v>477</v>
      </c>
      <c r="H291" s="372" t="s">
        <v>932</v>
      </c>
      <c r="I291" s="179" t="s">
        <v>687</v>
      </c>
      <c r="J291" s="179" t="s">
        <v>34</v>
      </c>
      <c r="K291" s="181" t="s">
        <v>1729</v>
      </c>
      <c r="L291" s="137" t="s">
        <v>2351</v>
      </c>
      <c r="M291" s="137" t="s">
        <v>3477</v>
      </c>
      <c r="N291" s="182" t="s">
        <v>2444</v>
      </c>
      <c r="O291" s="179" t="s">
        <v>45</v>
      </c>
      <c r="P291" s="179" t="s">
        <v>478</v>
      </c>
      <c r="Q291" s="181" t="s">
        <v>3542</v>
      </c>
      <c r="R291" s="183" t="s">
        <v>205</v>
      </c>
      <c r="S291" s="183" t="s">
        <v>2398</v>
      </c>
      <c r="T291" s="183" t="s">
        <v>479</v>
      </c>
      <c r="U291" s="183" t="s">
        <v>696</v>
      </c>
      <c r="V291" s="196" t="s">
        <v>3543</v>
      </c>
    </row>
    <row r="292" spans="1:22" s="22" customFormat="1" ht="240.75" thickBot="1">
      <c r="A292" s="38">
        <f>IF(TRIM(B292)&lt;&gt;"", COUNTA($B$9:B292), "")</f>
        <v>251</v>
      </c>
      <c r="B292" s="38">
        <v>35</v>
      </c>
      <c r="C292" s="179" t="s">
        <v>2445</v>
      </c>
      <c r="D292" s="179" t="s">
        <v>36</v>
      </c>
      <c r="E292" s="179" t="s">
        <v>480</v>
      </c>
      <c r="F292" s="179">
        <v>4631007950</v>
      </c>
      <c r="G292" s="179" t="s">
        <v>2446</v>
      </c>
      <c r="H292" s="373" t="s">
        <v>933</v>
      </c>
      <c r="I292" s="179" t="s">
        <v>687</v>
      </c>
      <c r="J292" s="179" t="s">
        <v>34</v>
      </c>
      <c r="K292" s="181" t="s">
        <v>1729</v>
      </c>
      <c r="L292" s="137" t="s">
        <v>2351</v>
      </c>
      <c r="M292" s="137" t="s">
        <v>3477</v>
      </c>
      <c r="N292" s="182" t="s">
        <v>2447</v>
      </c>
      <c r="O292" s="179" t="s">
        <v>45</v>
      </c>
      <c r="P292" s="179" t="s">
        <v>2448</v>
      </c>
      <c r="Q292" s="181" t="s">
        <v>3544</v>
      </c>
      <c r="R292" s="183" t="s">
        <v>205</v>
      </c>
      <c r="S292" s="183" t="s">
        <v>2449</v>
      </c>
      <c r="T292" s="183" t="s">
        <v>481</v>
      </c>
      <c r="U292" s="183" t="s">
        <v>696</v>
      </c>
      <c r="V292" s="196" t="s">
        <v>3545</v>
      </c>
    </row>
    <row r="293" spans="1:22" s="22" customFormat="1" ht="240.75" thickBot="1">
      <c r="A293" s="38">
        <f>IF(TRIM(B293)&lt;&gt;"", COUNTA($B$9:B293), "")</f>
        <v>252</v>
      </c>
      <c r="B293" s="38">
        <v>36</v>
      </c>
      <c r="C293" s="179" t="s">
        <v>726</v>
      </c>
      <c r="D293" s="179" t="s">
        <v>36</v>
      </c>
      <c r="E293" s="179" t="s">
        <v>482</v>
      </c>
      <c r="F293" s="179">
        <v>4631007968</v>
      </c>
      <c r="G293" s="179" t="s">
        <v>483</v>
      </c>
      <c r="H293" s="372" t="s">
        <v>2774</v>
      </c>
      <c r="I293" s="179" t="s">
        <v>687</v>
      </c>
      <c r="J293" s="179" t="s">
        <v>34</v>
      </c>
      <c r="K293" s="181" t="s">
        <v>1729</v>
      </c>
      <c r="L293" s="137" t="s">
        <v>2351</v>
      </c>
      <c r="M293" s="137" t="s">
        <v>3477</v>
      </c>
      <c r="N293" s="182" t="s">
        <v>2450</v>
      </c>
      <c r="O293" s="179" t="s">
        <v>45</v>
      </c>
      <c r="P293" s="179" t="s">
        <v>484</v>
      </c>
      <c r="Q293" s="181" t="s">
        <v>3546</v>
      </c>
      <c r="R293" s="183" t="s">
        <v>205</v>
      </c>
      <c r="S293" s="183" t="s">
        <v>2398</v>
      </c>
      <c r="T293" s="183" t="s">
        <v>485</v>
      </c>
      <c r="U293" s="183" t="s">
        <v>696</v>
      </c>
      <c r="V293" s="196" t="s">
        <v>3547</v>
      </c>
    </row>
    <row r="294" spans="1:22" s="22" customFormat="1" ht="240.75" thickBot="1">
      <c r="A294" s="38">
        <f>IF(TRIM(B294)&lt;&gt;"", COUNTA($B$9:B294), "")</f>
        <v>253</v>
      </c>
      <c r="B294" s="38">
        <v>37</v>
      </c>
      <c r="C294" s="179" t="s">
        <v>798</v>
      </c>
      <c r="D294" s="179" t="s">
        <v>36</v>
      </c>
      <c r="E294" s="179" t="s">
        <v>799</v>
      </c>
      <c r="F294" s="179">
        <v>4630028108</v>
      </c>
      <c r="G294" s="179" t="s">
        <v>486</v>
      </c>
      <c r="H294" s="372" t="s">
        <v>934</v>
      </c>
      <c r="I294" s="179" t="s">
        <v>687</v>
      </c>
      <c r="J294" s="179" t="s">
        <v>34</v>
      </c>
      <c r="K294" s="181" t="s">
        <v>1709</v>
      </c>
      <c r="L294" s="137" t="s">
        <v>2351</v>
      </c>
      <c r="M294" s="137" t="s">
        <v>3477</v>
      </c>
      <c r="N294" s="182" t="s">
        <v>2451</v>
      </c>
      <c r="O294" s="179" t="s">
        <v>45</v>
      </c>
      <c r="P294" s="179" t="s">
        <v>487</v>
      </c>
      <c r="Q294" s="181" t="s">
        <v>3548</v>
      </c>
      <c r="R294" s="183" t="s">
        <v>205</v>
      </c>
      <c r="S294" s="183" t="s">
        <v>2374</v>
      </c>
      <c r="T294" s="183" t="s">
        <v>602</v>
      </c>
      <c r="U294" s="183" t="s">
        <v>696</v>
      </c>
      <c r="V294" s="196" t="s">
        <v>3549</v>
      </c>
    </row>
    <row r="295" spans="1:22" s="22" customFormat="1" ht="240.75" thickBot="1">
      <c r="A295" s="38">
        <f>IF(TRIM(B295)&lt;&gt;"", COUNTA($B$9:B295), "")</f>
        <v>254</v>
      </c>
      <c r="B295" s="38">
        <v>38</v>
      </c>
      <c r="C295" s="179" t="s">
        <v>727</v>
      </c>
      <c r="D295" s="179" t="s">
        <v>36</v>
      </c>
      <c r="E295" s="179" t="s">
        <v>488</v>
      </c>
      <c r="F295" s="179">
        <v>4629036753</v>
      </c>
      <c r="G295" s="179" t="s">
        <v>489</v>
      </c>
      <c r="H295" s="372" t="s">
        <v>935</v>
      </c>
      <c r="I295" s="179" t="s">
        <v>687</v>
      </c>
      <c r="J295" s="179" t="s">
        <v>34</v>
      </c>
      <c r="K295" s="181" t="s">
        <v>1709</v>
      </c>
      <c r="L295" s="137" t="s">
        <v>2351</v>
      </c>
      <c r="M295" s="137" t="s">
        <v>3477</v>
      </c>
      <c r="N295" s="182" t="s">
        <v>2452</v>
      </c>
      <c r="O295" s="179" t="s">
        <v>1368</v>
      </c>
      <c r="P295" s="179" t="s">
        <v>487</v>
      </c>
      <c r="Q295" s="181" t="s">
        <v>3550</v>
      </c>
      <c r="R295" s="183" t="s">
        <v>205</v>
      </c>
      <c r="S295" s="183" t="s">
        <v>2374</v>
      </c>
      <c r="T295" s="183" t="s">
        <v>490</v>
      </c>
      <c r="U295" s="183" t="s">
        <v>696</v>
      </c>
      <c r="V295" s="185" t="s">
        <v>3551</v>
      </c>
    </row>
    <row r="296" spans="1:22" s="22" customFormat="1" ht="240.75" thickBot="1">
      <c r="A296" s="38">
        <f>IF(TRIM(B296)&lt;&gt;"", COUNTA($B$9:B296), "")</f>
        <v>255</v>
      </c>
      <c r="B296" s="38">
        <v>39</v>
      </c>
      <c r="C296" s="179" t="s">
        <v>2453</v>
      </c>
      <c r="D296" s="179" t="s">
        <v>36</v>
      </c>
      <c r="E296" s="179" t="s">
        <v>491</v>
      </c>
      <c r="F296" s="179">
        <v>4630028161</v>
      </c>
      <c r="G296" s="121" t="s">
        <v>2454</v>
      </c>
      <c r="H296" s="372" t="s">
        <v>936</v>
      </c>
      <c r="I296" s="179" t="s">
        <v>687</v>
      </c>
      <c r="J296" s="179" t="s">
        <v>34</v>
      </c>
      <c r="K296" s="181" t="s">
        <v>1709</v>
      </c>
      <c r="L296" s="137" t="s">
        <v>2351</v>
      </c>
      <c r="M296" s="137" t="s">
        <v>3477</v>
      </c>
      <c r="N296" s="182" t="s">
        <v>2455</v>
      </c>
      <c r="O296" s="179" t="s">
        <v>45</v>
      </c>
      <c r="P296" s="180" t="s">
        <v>937</v>
      </c>
      <c r="Q296" s="181" t="s">
        <v>3552</v>
      </c>
      <c r="R296" s="183" t="s">
        <v>205</v>
      </c>
      <c r="S296" s="183" t="s">
        <v>2456</v>
      </c>
      <c r="T296" s="183" t="s">
        <v>492</v>
      </c>
      <c r="U296" s="183" t="s">
        <v>696</v>
      </c>
      <c r="V296" s="184" t="s">
        <v>3553</v>
      </c>
    </row>
    <row r="297" spans="1:22" s="22" customFormat="1" ht="240.75" thickBot="1">
      <c r="A297" s="38">
        <f>IF(TRIM(B297)&lt;&gt;"", COUNTA($B$9:B297), "")</f>
        <v>256</v>
      </c>
      <c r="B297" s="38">
        <v>40</v>
      </c>
      <c r="C297" s="179" t="s">
        <v>2457</v>
      </c>
      <c r="D297" s="179" t="s">
        <v>36</v>
      </c>
      <c r="E297" s="179" t="s">
        <v>2458</v>
      </c>
      <c r="F297" s="179">
        <v>4629034731</v>
      </c>
      <c r="G297" s="179" t="s">
        <v>493</v>
      </c>
      <c r="H297" s="372" t="s">
        <v>938</v>
      </c>
      <c r="I297" s="179" t="s">
        <v>687</v>
      </c>
      <c r="J297" s="179" t="s">
        <v>34</v>
      </c>
      <c r="K297" s="181" t="s">
        <v>3489</v>
      </c>
      <c r="L297" s="137" t="s">
        <v>2351</v>
      </c>
      <c r="M297" s="137" t="s">
        <v>3477</v>
      </c>
      <c r="N297" s="182" t="s">
        <v>2459</v>
      </c>
      <c r="O297" s="179" t="s">
        <v>45</v>
      </c>
      <c r="P297" s="179" t="s">
        <v>494</v>
      </c>
      <c r="Q297" s="181" t="s">
        <v>3554</v>
      </c>
      <c r="R297" s="183" t="s">
        <v>205</v>
      </c>
      <c r="S297" s="183" t="s">
        <v>2374</v>
      </c>
      <c r="T297" s="183" t="s">
        <v>495</v>
      </c>
      <c r="U297" s="183" t="s">
        <v>696</v>
      </c>
      <c r="V297" s="199" t="s">
        <v>3555</v>
      </c>
    </row>
    <row r="298" spans="1:22" s="22" customFormat="1" ht="240.75" thickBot="1">
      <c r="A298" s="38">
        <f>IF(TRIM(B298)&lt;&gt;"", COUNTA($B$9:B298), "")</f>
        <v>257</v>
      </c>
      <c r="B298" s="38">
        <v>41</v>
      </c>
      <c r="C298" s="179" t="s">
        <v>728</v>
      </c>
      <c r="D298" s="179" t="s">
        <v>36</v>
      </c>
      <c r="E298" s="179" t="s">
        <v>496</v>
      </c>
      <c r="F298" s="179">
        <v>4630028179</v>
      </c>
      <c r="G298" s="179" t="s">
        <v>497</v>
      </c>
      <c r="H298" s="372" t="s">
        <v>939</v>
      </c>
      <c r="I298" s="179" t="s">
        <v>687</v>
      </c>
      <c r="J298" s="179" t="s">
        <v>34</v>
      </c>
      <c r="K298" s="181" t="s">
        <v>1709</v>
      </c>
      <c r="L298" s="137" t="s">
        <v>2351</v>
      </c>
      <c r="M298" s="137" t="s">
        <v>3477</v>
      </c>
      <c r="N298" s="182" t="s">
        <v>2460</v>
      </c>
      <c r="O298" s="179" t="s">
        <v>45</v>
      </c>
      <c r="P298" s="179" t="s">
        <v>498</v>
      </c>
      <c r="Q298" s="181" t="s">
        <v>3556</v>
      </c>
      <c r="R298" s="183" t="s">
        <v>205</v>
      </c>
      <c r="S298" s="183" t="s">
        <v>2424</v>
      </c>
      <c r="T298" s="183" t="s">
        <v>499</v>
      </c>
      <c r="U298" s="183" t="s">
        <v>696</v>
      </c>
      <c r="V298" s="196" t="s">
        <v>1129</v>
      </c>
    </row>
    <row r="299" spans="1:22" s="22" customFormat="1" ht="240.75" thickBot="1">
      <c r="A299" s="38">
        <f>IF(TRIM(B299)&lt;&gt;"", COUNTA($B$9:B299), "")</f>
        <v>258</v>
      </c>
      <c r="B299" s="38">
        <v>42</v>
      </c>
      <c r="C299" s="179" t="s">
        <v>729</v>
      </c>
      <c r="D299" s="179" t="s">
        <v>36</v>
      </c>
      <c r="E299" s="179" t="s">
        <v>500</v>
      </c>
      <c r="F299" s="179">
        <v>4629011149</v>
      </c>
      <c r="G299" s="179" t="s">
        <v>501</v>
      </c>
      <c r="H299" s="372" t="s">
        <v>940</v>
      </c>
      <c r="I299" s="179" t="s">
        <v>687</v>
      </c>
      <c r="J299" s="179" t="s">
        <v>34</v>
      </c>
      <c r="K299" s="181" t="s">
        <v>1729</v>
      </c>
      <c r="L299" s="137" t="s">
        <v>2351</v>
      </c>
      <c r="M299" s="137" t="s">
        <v>3477</v>
      </c>
      <c r="N299" s="182" t="s">
        <v>2461</v>
      </c>
      <c r="O299" s="179" t="s">
        <v>45</v>
      </c>
      <c r="P299" s="179" t="s">
        <v>498</v>
      </c>
      <c r="Q299" s="181" t="s">
        <v>3557</v>
      </c>
      <c r="R299" s="183" t="s">
        <v>205</v>
      </c>
      <c r="S299" s="183" t="s">
        <v>2462</v>
      </c>
      <c r="T299" s="183" t="s">
        <v>800</v>
      </c>
      <c r="U299" s="183" t="s">
        <v>696</v>
      </c>
      <c r="V299" s="196" t="s">
        <v>3558</v>
      </c>
    </row>
    <row r="300" spans="1:22" s="22" customFormat="1" ht="240.75" thickBot="1">
      <c r="A300" s="38">
        <f>IF(TRIM(B300)&lt;&gt;"", COUNTA($B$9:B300), "")</f>
        <v>259</v>
      </c>
      <c r="B300" s="38">
        <v>43</v>
      </c>
      <c r="C300" s="179" t="s">
        <v>2463</v>
      </c>
      <c r="D300" s="179" t="s">
        <v>36</v>
      </c>
      <c r="E300" s="179" t="s">
        <v>502</v>
      </c>
      <c r="F300" s="179">
        <v>4630028186</v>
      </c>
      <c r="G300" s="179" t="s">
        <v>503</v>
      </c>
      <c r="H300" s="372" t="s">
        <v>941</v>
      </c>
      <c r="I300" s="179" t="s">
        <v>687</v>
      </c>
      <c r="J300" s="179" t="s">
        <v>34</v>
      </c>
      <c r="K300" s="181" t="s">
        <v>1729</v>
      </c>
      <c r="L300" s="137" t="s">
        <v>2351</v>
      </c>
      <c r="M300" s="137" t="s">
        <v>3477</v>
      </c>
      <c r="N300" s="182" t="s">
        <v>2464</v>
      </c>
      <c r="O300" s="179" t="s">
        <v>45</v>
      </c>
      <c r="P300" s="179" t="s">
        <v>484</v>
      </c>
      <c r="Q300" s="181" t="s">
        <v>3559</v>
      </c>
      <c r="R300" s="183" t="s">
        <v>205</v>
      </c>
      <c r="S300" s="183" t="s">
        <v>2465</v>
      </c>
      <c r="T300" s="183" t="s">
        <v>504</v>
      </c>
      <c r="U300" s="183" t="s">
        <v>696</v>
      </c>
      <c r="V300" s="196" t="s">
        <v>3560</v>
      </c>
    </row>
    <row r="301" spans="1:22" s="22" customFormat="1" ht="195.75" thickBot="1">
      <c r="A301" s="38">
        <f>IF(TRIM(B301)&lt;&gt;"", COUNTA($B$9:B301), "")</f>
        <v>260</v>
      </c>
      <c r="B301" s="38">
        <v>44</v>
      </c>
      <c r="C301" s="179" t="s">
        <v>730</v>
      </c>
      <c r="D301" s="179" t="s">
        <v>36</v>
      </c>
      <c r="E301" s="179" t="s">
        <v>505</v>
      </c>
      <c r="F301" s="179">
        <v>4630017265</v>
      </c>
      <c r="G301" s="179" t="s">
        <v>506</v>
      </c>
      <c r="H301" s="372" t="s">
        <v>942</v>
      </c>
      <c r="I301" s="179" t="s">
        <v>687</v>
      </c>
      <c r="J301" s="179" t="s">
        <v>34</v>
      </c>
      <c r="K301" s="181" t="s">
        <v>1709</v>
      </c>
      <c r="L301" s="137" t="s">
        <v>2351</v>
      </c>
      <c r="M301" s="137" t="s">
        <v>3477</v>
      </c>
      <c r="N301" s="182" t="s">
        <v>2466</v>
      </c>
      <c r="O301" s="179" t="s">
        <v>45</v>
      </c>
      <c r="P301" s="179" t="s">
        <v>507</v>
      </c>
      <c r="Q301" s="181" t="s">
        <v>3561</v>
      </c>
      <c r="R301" s="183" t="s">
        <v>205</v>
      </c>
      <c r="S301" s="183" t="s">
        <v>2374</v>
      </c>
      <c r="T301" s="183" t="s">
        <v>508</v>
      </c>
      <c r="U301" s="183" t="s">
        <v>698</v>
      </c>
      <c r="V301" s="196" t="s">
        <v>3562</v>
      </c>
    </row>
    <row r="302" spans="1:22" s="22" customFormat="1" ht="240.75" thickBot="1">
      <c r="A302" s="38">
        <f>IF(TRIM(B302)&lt;&gt;"", COUNTA($B$9:B302), "")</f>
        <v>261</v>
      </c>
      <c r="B302" s="38">
        <v>45</v>
      </c>
      <c r="C302" s="179" t="s">
        <v>699</v>
      </c>
      <c r="D302" s="179" t="s">
        <v>36</v>
      </c>
      <c r="E302" s="180" t="s">
        <v>509</v>
      </c>
      <c r="F302" s="179">
        <v>4630028193</v>
      </c>
      <c r="G302" s="179" t="s">
        <v>510</v>
      </c>
      <c r="H302" s="372" t="s">
        <v>943</v>
      </c>
      <c r="I302" s="179" t="s">
        <v>687</v>
      </c>
      <c r="J302" s="179" t="s">
        <v>34</v>
      </c>
      <c r="K302" s="181" t="s">
        <v>3489</v>
      </c>
      <c r="L302" s="137" t="s">
        <v>2351</v>
      </c>
      <c r="M302" s="137" t="s">
        <v>3477</v>
      </c>
      <c r="N302" s="182" t="s">
        <v>2467</v>
      </c>
      <c r="O302" s="179" t="s">
        <v>45</v>
      </c>
      <c r="P302" s="179" t="s">
        <v>439</v>
      </c>
      <c r="Q302" s="181" t="s">
        <v>3563</v>
      </c>
      <c r="R302" s="183" t="s">
        <v>205</v>
      </c>
      <c r="S302" s="183" t="s">
        <v>2424</v>
      </c>
      <c r="T302" s="183" t="s">
        <v>511</v>
      </c>
      <c r="U302" s="183" t="s">
        <v>696</v>
      </c>
      <c r="V302" s="196" t="s">
        <v>3564</v>
      </c>
    </row>
    <row r="303" spans="1:22" s="22" customFormat="1" ht="240.75" thickBot="1">
      <c r="A303" s="38">
        <f>IF(TRIM(B303)&lt;&gt;"", COUNTA($B$9:B303), "")</f>
        <v>262</v>
      </c>
      <c r="B303" s="38">
        <v>46</v>
      </c>
      <c r="C303" s="179" t="s">
        <v>801</v>
      </c>
      <c r="D303" s="179" t="s">
        <v>36</v>
      </c>
      <c r="E303" s="179" t="s">
        <v>512</v>
      </c>
      <c r="F303" s="179">
        <v>4630028203</v>
      </c>
      <c r="G303" s="179" t="s">
        <v>513</v>
      </c>
      <c r="H303" s="372" t="s">
        <v>944</v>
      </c>
      <c r="I303" s="179" t="s">
        <v>687</v>
      </c>
      <c r="J303" s="179" t="s">
        <v>34</v>
      </c>
      <c r="K303" s="181" t="s">
        <v>1729</v>
      </c>
      <c r="L303" s="137" t="s">
        <v>2351</v>
      </c>
      <c r="M303" s="137" t="s">
        <v>3477</v>
      </c>
      <c r="N303" s="182" t="s">
        <v>2468</v>
      </c>
      <c r="O303" s="179" t="s">
        <v>45</v>
      </c>
      <c r="P303" s="179" t="s">
        <v>414</v>
      </c>
      <c r="Q303" s="181" t="s">
        <v>3565</v>
      </c>
      <c r="R303" s="183" t="s">
        <v>205</v>
      </c>
      <c r="S303" s="183" t="s">
        <v>2469</v>
      </c>
      <c r="T303" s="183" t="s">
        <v>514</v>
      </c>
      <c r="U303" s="183" t="s">
        <v>696</v>
      </c>
      <c r="V303" s="196" t="s">
        <v>3566</v>
      </c>
    </row>
    <row r="304" spans="1:22" s="22" customFormat="1" ht="240.75" thickBot="1">
      <c r="A304" s="38">
        <f>IF(TRIM(B304)&lt;&gt;"", COUNTA($B$9:B304), "")</f>
        <v>263</v>
      </c>
      <c r="B304" s="38">
        <v>47</v>
      </c>
      <c r="C304" s="179" t="s">
        <v>802</v>
      </c>
      <c r="D304" s="179" t="s">
        <v>2255</v>
      </c>
      <c r="E304" s="179" t="s">
        <v>3567</v>
      </c>
      <c r="F304" s="179">
        <v>4630025467</v>
      </c>
      <c r="G304" s="179" t="s">
        <v>515</v>
      </c>
      <c r="H304" s="372" t="s">
        <v>945</v>
      </c>
      <c r="I304" s="179" t="s">
        <v>687</v>
      </c>
      <c r="J304" s="179" t="s">
        <v>34</v>
      </c>
      <c r="K304" s="181" t="s">
        <v>1709</v>
      </c>
      <c r="L304" s="137" t="s">
        <v>2351</v>
      </c>
      <c r="M304" s="137" t="s">
        <v>3477</v>
      </c>
      <c r="N304" s="182" t="s">
        <v>2470</v>
      </c>
      <c r="O304" s="179" t="s">
        <v>45</v>
      </c>
      <c r="P304" s="179" t="s">
        <v>516</v>
      </c>
      <c r="Q304" s="181" t="s">
        <v>3568</v>
      </c>
      <c r="R304" s="183" t="s">
        <v>205</v>
      </c>
      <c r="S304" s="183" t="s">
        <v>2374</v>
      </c>
      <c r="T304" s="183" t="s">
        <v>517</v>
      </c>
      <c r="U304" s="183" t="s">
        <v>696</v>
      </c>
      <c r="V304" s="196" t="s">
        <v>3569</v>
      </c>
    </row>
    <row r="305" spans="1:22" s="22" customFormat="1" ht="240.75" thickBot="1">
      <c r="A305" s="38">
        <f>IF(TRIM(B305)&lt;&gt;"", COUNTA($B$9:B305), "")</f>
        <v>264</v>
      </c>
      <c r="B305" s="38">
        <v>48</v>
      </c>
      <c r="C305" s="179" t="s">
        <v>701</v>
      </c>
      <c r="D305" s="179" t="s">
        <v>36</v>
      </c>
      <c r="E305" s="179" t="s">
        <v>518</v>
      </c>
      <c r="F305" s="179">
        <v>4630022402</v>
      </c>
      <c r="G305" s="179" t="s">
        <v>519</v>
      </c>
      <c r="H305" s="372" t="s">
        <v>946</v>
      </c>
      <c r="I305" s="179" t="s">
        <v>687</v>
      </c>
      <c r="J305" s="179" t="s">
        <v>34</v>
      </c>
      <c r="K305" s="181" t="s">
        <v>1729</v>
      </c>
      <c r="L305" s="137" t="s">
        <v>2351</v>
      </c>
      <c r="M305" s="137" t="s">
        <v>3477</v>
      </c>
      <c r="N305" s="182" t="s">
        <v>2471</v>
      </c>
      <c r="O305" s="179" t="s">
        <v>45</v>
      </c>
      <c r="P305" s="179" t="s">
        <v>520</v>
      </c>
      <c r="Q305" s="181" t="s">
        <v>3570</v>
      </c>
      <c r="R305" s="183" t="s">
        <v>205</v>
      </c>
      <c r="S305" s="183" t="s">
        <v>2472</v>
      </c>
      <c r="T305" s="183" t="s">
        <v>521</v>
      </c>
      <c r="U305" s="183" t="s">
        <v>696</v>
      </c>
      <c r="V305" s="184" t="s">
        <v>3571</v>
      </c>
    </row>
    <row r="306" spans="1:22" s="22" customFormat="1" ht="240.75" thickBot="1">
      <c r="A306" s="38">
        <f>IF(TRIM(B306)&lt;&gt;"", COUNTA($B$9:B306), "")</f>
        <v>265</v>
      </c>
      <c r="B306" s="38">
        <v>49</v>
      </c>
      <c r="C306" s="179" t="s">
        <v>731</v>
      </c>
      <c r="D306" s="179" t="s">
        <v>36</v>
      </c>
      <c r="E306" s="179" t="s">
        <v>522</v>
      </c>
      <c r="F306" s="179">
        <v>4629030600</v>
      </c>
      <c r="G306" s="179" t="s">
        <v>523</v>
      </c>
      <c r="H306" s="372" t="s">
        <v>947</v>
      </c>
      <c r="I306" s="179" t="s">
        <v>687</v>
      </c>
      <c r="J306" s="179" t="s">
        <v>34</v>
      </c>
      <c r="K306" s="181" t="s">
        <v>3489</v>
      </c>
      <c r="L306" s="137" t="s">
        <v>2351</v>
      </c>
      <c r="M306" s="137" t="s">
        <v>3477</v>
      </c>
      <c r="N306" s="182" t="s">
        <v>2473</v>
      </c>
      <c r="O306" s="179" t="s">
        <v>45</v>
      </c>
      <c r="P306" s="179" t="s">
        <v>702</v>
      </c>
      <c r="Q306" s="181" t="s">
        <v>3572</v>
      </c>
      <c r="R306" s="179" t="s">
        <v>205</v>
      </c>
      <c r="S306" s="179" t="s">
        <v>2374</v>
      </c>
      <c r="T306" s="179" t="s">
        <v>524</v>
      </c>
      <c r="U306" s="183" t="s">
        <v>696</v>
      </c>
      <c r="V306" s="196" t="s">
        <v>3573</v>
      </c>
    </row>
    <row r="307" spans="1:22" s="22" customFormat="1" ht="240.75" thickBot="1">
      <c r="A307" s="38">
        <f>IF(TRIM(B307)&lt;&gt;"", COUNTA($B$9:B307), "")</f>
        <v>266</v>
      </c>
      <c r="B307" s="38">
        <v>50</v>
      </c>
      <c r="C307" s="179" t="s">
        <v>948</v>
      </c>
      <c r="D307" s="179" t="s">
        <v>36</v>
      </c>
      <c r="E307" s="179" t="s">
        <v>525</v>
      </c>
      <c r="F307" s="179">
        <v>4629030293</v>
      </c>
      <c r="G307" s="179" t="s">
        <v>2474</v>
      </c>
      <c r="H307" s="372" t="s">
        <v>949</v>
      </c>
      <c r="I307" s="179" t="s">
        <v>687</v>
      </c>
      <c r="J307" s="179" t="s">
        <v>34</v>
      </c>
      <c r="K307" s="181" t="s">
        <v>3574</v>
      </c>
      <c r="L307" s="137" t="s">
        <v>2351</v>
      </c>
      <c r="M307" s="137" t="s">
        <v>3477</v>
      </c>
      <c r="N307" s="182" t="s">
        <v>2475</v>
      </c>
      <c r="O307" s="179" t="s">
        <v>45</v>
      </c>
      <c r="P307" s="179" t="s">
        <v>526</v>
      </c>
      <c r="Q307" s="181" t="s">
        <v>3575</v>
      </c>
      <c r="R307" s="183" t="s">
        <v>205</v>
      </c>
      <c r="S307" s="183" t="s">
        <v>2374</v>
      </c>
      <c r="T307" s="183" t="s">
        <v>527</v>
      </c>
      <c r="U307" s="183" t="s">
        <v>696</v>
      </c>
      <c r="V307" s="184" t="s">
        <v>3576</v>
      </c>
    </row>
    <row r="308" spans="1:22" s="22" customFormat="1" ht="240.75" thickBot="1">
      <c r="A308" s="38">
        <f>IF(TRIM(B308)&lt;&gt;"", COUNTA($B$9:B308), "")</f>
        <v>267</v>
      </c>
      <c r="B308" s="38">
        <v>51</v>
      </c>
      <c r="C308" s="179" t="s">
        <v>2476</v>
      </c>
      <c r="D308" s="179" t="s">
        <v>36</v>
      </c>
      <c r="E308" s="179" t="s">
        <v>528</v>
      </c>
      <c r="F308" s="179">
        <v>4632200562</v>
      </c>
      <c r="G308" s="179" t="s">
        <v>2775</v>
      </c>
      <c r="H308" s="372" t="s">
        <v>950</v>
      </c>
      <c r="I308" s="179" t="s">
        <v>687</v>
      </c>
      <c r="J308" s="179" t="s">
        <v>34</v>
      </c>
      <c r="K308" s="181" t="s">
        <v>1729</v>
      </c>
      <c r="L308" s="137" t="s">
        <v>2351</v>
      </c>
      <c r="M308" s="137" t="s">
        <v>3477</v>
      </c>
      <c r="N308" s="182" t="s">
        <v>2477</v>
      </c>
      <c r="O308" s="179" t="s">
        <v>45</v>
      </c>
      <c r="P308" s="179" t="s">
        <v>803</v>
      </c>
      <c r="Q308" s="181" t="s">
        <v>3577</v>
      </c>
      <c r="R308" s="183" t="s">
        <v>205</v>
      </c>
      <c r="S308" s="183" t="s">
        <v>2478</v>
      </c>
      <c r="T308" s="183" t="s">
        <v>529</v>
      </c>
      <c r="U308" s="183" t="s">
        <v>696</v>
      </c>
      <c r="V308" s="184" t="s">
        <v>3578</v>
      </c>
    </row>
    <row r="309" spans="1:22" s="22" customFormat="1" ht="240.75" thickBot="1">
      <c r="A309" s="38">
        <f>IF(TRIM(B309)&lt;&gt;"", COUNTA($B$9:B309), "")</f>
        <v>268</v>
      </c>
      <c r="B309" s="38">
        <v>52</v>
      </c>
      <c r="C309" s="179" t="s">
        <v>2479</v>
      </c>
      <c r="D309" s="179" t="s">
        <v>36</v>
      </c>
      <c r="E309" s="180" t="s">
        <v>530</v>
      </c>
      <c r="F309" s="179">
        <v>4629036217</v>
      </c>
      <c r="G309" s="179" t="s">
        <v>2776</v>
      </c>
      <c r="H309" s="372" t="s">
        <v>903</v>
      </c>
      <c r="I309" s="179" t="s">
        <v>687</v>
      </c>
      <c r="J309" s="179" t="s">
        <v>34</v>
      </c>
      <c r="K309" s="181" t="s">
        <v>3497</v>
      </c>
      <c r="L309" s="137" t="s">
        <v>2351</v>
      </c>
      <c r="M309" s="137" t="s">
        <v>3477</v>
      </c>
      <c r="N309" s="182" t="s">
        <v>2480</v>
      </c>
      <c r="O309" s="179" t="s">
        <v>45</v>
      </c>
      <c r="P309" s="179" t="s">
        <v>532</v>
      </c>
      <c r="Q309" s="181" t="s">
        <v>3579</v>
      </c>
      <c r="R309" s="183" t="s">
        <v>205</v>
      </c>
      <c r="S309" s="183" t="s">
        <v>2374</v>
      </c>
      <c r="T309" s="183" t="s">
        <v>533</v>
      </c>
      <c r="U309" s="183" t="s">
        <v>696</v>
      </c>
      <c r="V309" s="184" t="s">
        <v>3580</v>
      </c>
    </row>
    <row r="310" spans="1:22" s="22" customFormat="1" ht="240.75" thickBot="1">
      <c r="A310" s="38">
        <f>IF(TRIM(B310)&lt;&gt;"", COUNTA($B$9:B310), "")</f>
        <v>269</v>
      </c>
      <c r="B310" s="38">
        <v>53</v>
      </c>
      <c r="C310" s="179" t="s">
        <v>703</v>
      </c>
      <c r="D310" s="179" t="s">
        <v>36</v>
      </c>
      <c r="E310" s="179" t="s">
        <v>534</v>
      </c>
      <c r="F310" s="179">
        <v>4629036224</v>
      </c>
      <c r="G310" s="179" t="s">
        <v>535</v>
      </c>
      <c r="H310" s="372" t="s">
        <v>951</v>
      </c>
      <c r="I310" s="179" t="s">
        <v>687</v>
      </c>
      <c r="J310" s="179" t="s">
        <v>34</v>
      </c>
      <c r="K310" s="181" t="s">
        <v>3581</v>
      </c>
      <c r="L310" s="137" t="s">
        <v>2351</v>
      </c>
      <c r="M310" s="137" t="s">
        <v>3477</v>
      </c>
      <c r="N310" s="182" t="s">
        <v>2509</v>
      </c>
      <c r="O310" s="179" t="s">
        <v>45</v>
      </c>
      <c r="P310" s="179" t="s">
        <v>732</v>
      </c>
      <c r="Q310" s="181" t="s">
        <v>3582</v>
      </c>
      <c r="R310" s="183" t="s">
        <v>205</v>
      </c>
      <c r="S310" s="183" t="s">
        <v>2392</v>
      </c>
      <c r="T310" s="183" t="s">
        <v>536</v>
      </c>
      <c r="U310" s="183" t="s">
        <v>696</v>
      </c>
      <c r="V310" s="184" t="s">
        <v>3583</v>
      </c>
    </row>
    <row r="311" spans="1:22" s="22" customFormat="1" ht="240.75" thickBot="1">
      <c r="A311" s="38">
        <f>IF(TRIM(B311)&lt;&gt;"", COUNTA($B$9:B311), "")</f>
        <v>270</v>
      </c>
      <c r="B311" s="38">
        <v>54</v>
      </c>
      <c r="C311" s="179" t="s">
        <v>733</v>
      </c>
      <c r="D311" s="179" t="s">
        <v>36</v>
      </c>
      <c r="E311" s="179" t="s">
        <v>537</v>
      </c>
      <c r="F311" s="179">
        <v>4630028210</v>
      </c>
      <c r="G311" s="179" t="s">
        <v>538</v>
      </c>
      <c r="H311" s="372" t="s">
        <v>952</v>
      </c>
      <c r="I311" s="179" t="s">
        <v>687</v>
      </c>
      <c r="J311" s="179" t="s">
        <v>34</v>
      </c>
      <c r="K311" s="181" t="s">
        <v>3489</v>
      </c>
      <c r="L311" s="137" t="s">
        <v>2351</v>
      </c>
      <c r="M311" s="137" t="s">
        <v>3477</v>
      </c>
      <c r="N311" s="182" t="s">
        <v>2481</v>
      </c>
      <c r="O311" s="179" t="s">
        <v>45</v>
      </c>
      <c r="P311" s="179" t="s">
        <v>539</v>
      </c>
      <c r="Q311" s="181" t="s">
        <v>3584</v>
      </c>
      <c r="R311" s="183" t="s">
        <v>205</v>
      </c>
      <c r="S311" s="183" t="s">
        <v>2482</v>
      </c>
      <c r="T311" s="183" t="s">
        <v>540</v>
      </c>
      <c r="U311" s="183" t="s">
        <v>696</v>
      </c>
      <c r="V311" s="196" t="s">
        <v>3585</v>
      </c>
    </row>
    <row r="312" spans="1:22" s="22" customFormat="1" ht="240.75" thickBot="1">
      <c r="A312" s="38">
        <f>IF(TRIM(B312)&lt;&gt;"", COUNTA($B$9:B312), "")</f>
        <v>271</v>
      </c>
      <c r="B312" s="38">
        <v>55</v>
      </c>
      <c r="C312" s="180" t="s">
        <v>734</v>
      </c>
      <c r="D312" s="179" t="s">
        <v>36</v>
      </c>
      <c r="E312" s="179" t="s">
        <v>541</v>
      </c>
      <c r="F312" s="179">
        <v>4629030455</v>
      </c>
      <c r="G312" s="180" t="s">
        <v>2483</v>
      </c>
      <c r="H312" s="372" t="s">
        <v>953</v>
      </c>
      <c r="I312" s="179" t="s">
        <v>687</v>
      </c>
      <c r="J312" s="179" t="s">
        <v>34</v>
      </c>
      <c r="K312" s="181" t="s">
        <v>3586</v>
      </c>
      <c r="L312" s="137" t="s">
        <v>2351</v>
      </c>
      <c r="M312" s="137" t="s">
        <v>3477</v>
      </c>
      <c r="N312" s="182" t="s">
        <v>2484</v>
      </c>
      <c r="O312" s="179" t="s">
        <v>45</v>
      </c>
      <c r="P312" s="179" t="s">
        <v>542</v>
      </c>
      <c r="Q312" s="181" t="s">
        <v>3587</v>
      </c>
      <c r="R312" s="183" t="s">
        <v>205</v>
      </c>
      <c r="S312" s="183" t="s">
        <v>2374</v>
      </c>
      <c r="T312" s="183" t="s">
        <v>804</v>
      </c>
      <c r="U312" s="183" t="s">
        <v>696</v>
      </c>
      <c r="V312" s="196" t="s">
        <v>3588</v>
      </c>
    </row>
    <row r="313" spans="1:22" s="22" customFormat="1" ht="240.75" thickBot="1">
      <c r="A313" s="38">
        <f>IF(TRIM(B313)&lt;&gt;"", COUNTA($B$9:B313), "")</f>
        <v>272</v>
      </c>
      <c r="B313" s="38">
        <v>56</v>
      </c>
      <c r="C313" s="179" t="s">
        <v>2485</v>
      </c>
      <c r="D313" s="179" t="s">
        <v>36</v>
      </c>
      <c r="E313" s="179" t="s">
        <v>700</v>
      </c>
      <c r="F313" s="179">
        <v>4632269980</v>
      </c>
      <c r="G313" s="122" t="s">
        <v>603</v>
      </c>
      <c r="H313" s="372" t="s">
        <v>954</v>
      </c>
      <c r="I313" s="179" t="s">
        <v>687</v>
      </c>
      <c r="J313" s="179" t="s">
        <v>34</v>
      </c>
      <c r="K313" s="181" t="s">
        <v>3489</v>
      </c>
      <c r="L313" s="137" t="s">
        <v>2351</v>
      </c>
      <c r="M313" s="137" t="s">
        <v>3477</v>
      </c>
      <c r="N313" s="182" t="s">
        <v>2486</v>
      </c>
      <c r="O313" s="179" t="s">
        <v>543</v>
      </c>
      <c r="P313" s="179" t="s">
        <v>544</v>
      </c>
      <c r="Q313" s="181" t="s">
        <v>3589</v>
      </c>
      <c r="R313" s="183" t="s">
        <v>205</v>
      </c>
      <c r="S313" s="183" t="s">
        <v>2374</v>
      </c>
      <c r="T313" s="183" t="s">
        <v>545</v>
      </c>
      <c r="U313" s="183" t="s">
        <v>696</v>
      </c>
      <c r="V313" s="196" t="s">
        <v>3590</v>
      </c>
    </row>
    <row r="314" spans="1:22" s="22" customFormat="1" ht="240.75" thickBot="1">
      <c r="A314" s="38">
        <f>IF(TRIM(B314)&lt;&gt;"", COUNTA($B$9:B314), "")</f>
        <v>273</v>
      </c>
      <c r="B314" s="38">
        <v>57</v>
      </c>
      <c r="C314" s="179" t="s">
        <v>735</v>
      </c>
      <c r="D314" s="179" t="s">
        <v>36</v>
      </c>
      <c r="E314" s="179" t="s">
        <v>546</v>
      </c>
      <c r="F314" s="179">
        <v>4629042740</v>
      </c>
      <c r="G314" s="122" t="s">
        <v>2777</v>
      </c>
      <c r="H314" s="372" t="s">
        <v>955</v>
      </c>
      <c r="I314" s="179" t="s">
        <v>687</v>
      </c>
      <c r="J314" s="179" t="s">
        <v>34</v>
      </c>
      <c r="K314" s="181" t="s">
        <v>3489</v>
      </c>
      <c r="L314" s="137" t="s">
        <v>2351</v>
      </c>
      <c r="M314" s="137" t="s">
        <v>3477</v>
      </c>
      <c r="N314" s="182" t="s">
        <v>2487</v>
      </c>
      <c r="O314" s="179" t="s">
        <v>45</v>
      </c>
      <c r="P314" s="179" t="s">
        <v>547</v>
      </c>
      <c r="Q314" s="181" t="s">
        <v>3591</v>
      </c>
      <c r="R314" s="183" t="s">
        <v>205</v>
      </c>
      <c r="S314" s="183" t="s">
        <v>2374</v>
      </c>
      <c r="T314" s="183" t="s">
        <v>548</v>
      </c>
      <c r="U314" s="183" t="s">
        <v>696</v>
      </c>
      <c r="V314" s="184" t="s">
        <v>3592</v>
      </c>
    </row>
    <row r="315" spans="1:22" s="22" customFormat="1" ht="240.75" thickBot="1">
      <c r="A315" s="38">
        <f>IF(TRIM(B315)&lt;&gt;"", COUNTA($B$9:B315), "")</f>
        <v>274</v>
      </c>
      <c r="B315" s="38">
        <v>58</v>
      </c>
      <c r="C315" s="179" t="s">
        <v>2488</v>
      </c>
      <c r="D315" s="179" t="s">
        <v>36</v>
      </c>
      <c r="E315" s="179" t="s">
        <v>736</v>
      </c>
      <c r="F315" s="123">
        <v>4632224394</v>
      </c>
      <c r="G315" s="179" t="s">
        <v>737</v>
      </c>
      <c r="H315" s="372" t="s">
        <v>956</v>
      </c>
      <c r="I315" s="179" t="s">
        <v>687</v>
      </c>
      <c r="J315" s="179" t="s">
        <v>34</v>
      </c>
      <c r="K315" s="181" t="s">
        <v>3593</v>
      </c>
      <c r="L315" s="137" t="s">
        <v>2351</v>
      </c>
      <c r="M315" s="137" t="s">
        <v>3477</v>
      </c>
      <c r="N315" s="182" t="s">
        <v>2489</v>
      </c>
      <c r="O315" s="179" t="s">
        <v>543</v>
      </c>
      <c r="P315" s="179" t="s">
        <v>549</v>
      </c>
      <c r="Q315" s="181" t="s">
        <v>3594</v>
      </c>
      <c r="R315" s="183" t="s">
        <v>205</v>
      </c>
      <c r="S315" s="183" t="s">
        <v>2374</v>
      </c>
      <c r="T315" s="183" t="s">
        <v>550</v>
      </c>
      <c r="U315" s="183" t="s">
        <v>696</v>
      </c>
      <c r="V315" s="196" t="s">
        <v>3595</v>
      </c>
    </row>
    <row r="316" spans="1:22" s="22" customFormat="1" ht="240.75" thickBot="1">
      <c r="A316" s="38">
        <f>IF(TRIM(B316)&lt;&gt;"", COUNTA($B$9:B316), "")</f>
        <v>275</v>
      </c>
      <c r="B316" s="38">
        <v>59</v>
      </c>
      <c r="C316" s="179" t="s">
        <v>2490</v>
      </c>
      <c r="D316" s="179" t="s">
        <v>36</v>
      </c>
      <c r="E316" s="180" t="s">
        <v>551</v>
      </c>
      <c r="F316" s="179">
        <v>4632243936</v>
      </c>
      <c r="G316" s="179" t="s">
        <v>552</v>
      </c>
      <c r="H316" s="373" t="s">
        <v>905</v>
      </c>
      <c r="I316" s="179" t="s">
        <v>687</v>
      </c>
      <c r="J316" s="179" t="s">
        <v>34</v>
      </c>
      <c r="K316" s="181" t="s">
        <v>3489</v>
      </c>
      <c r="L316" s="137" t="s">
        <v>2351</v>
      </c>
      <c r="M316" s="137" t="s">
        <v>3477</v>
      </c>
      <c r="N316" s="182" t="s">
        <v>2510</v>
      </c>
      <c r="O316" s="179" t="s">
        <v>543</v>
      </c>
      <c r="P316" s="179" t="s">
        <v>553</v>
      </c>
      <c r="Q316" s="181" t="s">
        <v>3596</v>
      </c>
      <c r="R316" s="183" t="s">
        <v>205</v>
      </c>
      <c r="S316" s="183" t="s">
        <v>2491</v>
      </c>
      <c r="T316" s="183" t="s">
        <v>554</v>
      </c>
      <c r="U316" s="183" t="s">
        <v>696</v>
      </c>
      <c r="V316" s="184" t="s">
        <v>1132</v>
      </c>
    </row>
    <row r="317" spans="1:22" s="22" customFormat="1" ht="240.75" thickBot="1">
      <c r="A317" s="38">
        <f>IF(TRIM(B317)&lt;&gt;"", COUNTA($B$9:B317), "")</f>
        <v>276</v>
      </c>
      <c r="B317" s="38">
        <v>60</v>
      </c>
      <c r="C317" s="43" t="s">
        <v>2492</v>
      </c>
      <c r="D317" s="200" t="s">
        <v>36</v>
      </c>
      <c r="E317" s="43" t="s">
        <v>557</v>
      </c>
      <c r="F317" s="43">
        <v>4632282036</v>
      </c>
      <c r="G317" s="124" t="s">
        <v>2802</v>
      </c>
      <c r="H317" s="372" t="s">
        <v>957</v>
      </c>
      <c r="I317" s="200" t="s">
        <v>687</v>
      </c>
      <c r="J317" s="43" t="s">
        <v>34</v>
      </c>
      <c r="K317" s="181" t="s">
        <v>1709</v>
      </c>
      <c r="L317" s="137" t="s">
        <v>2351</v>
      </c>
      <c r="M317" s="137" t="s">
        <v>3477</v>
      </c>
      <c r="N317" s="182" t="s">
        <v>2493</v>
      </c>
      <c r="O317" s="43" t="s">
        <v>543</v>
      </c>
      <c r="P317" s="200" t="s">
        <v>738</v>
      </c>
      <c r="Q317" s="181" t="s">
        <v>3597</v>
      </c>
      <c r="R317" s="43" t="s">
        <v>205</v>
      </c>
      <c r="S317" s="43" t="s">
        <v>2491</v>
      </c>
      <c r="T317" s="120" t="s">
        <v>805</v>
      </c>
      <c r="U317" s="183" t="s">
        <v>696</v>
      </c>
      <c r="V317" s="184" t="s">
        <v>3598</v>
      </c>
    </row>
    <row r="318" spans="1:22" s="22" customFormat="1" ht="240.75" thickBot="1">
      <c r="A318" s="38">
        <f>IF(TRIM(B318)&lt;&gt;"", COUNTA($B$9:B318), "")</f>
        <v>277</v>
      </c>
      <c r="B318" s="38">
        <v>61</v>
      </c>
      <c r="C318" s="120" t="s">
        <v>2494</v>
      </c>
      <c r="D318" s="120" t="s">
        <v>36</v>
      </c>
      <c r="E318" s="120" t="s">
        <v>3599</v>
      </c>
      <c r="F318" s="120">
        <v>4632028199</v>
      </c>
      <c r="G318" s="120" t="s">
        <v>806</v>
      </c>
      <c r="H318" s="372" t="s">
        <v>958</v>
      </c>
      <c r="I318" s="120" t="s">
        <v>687</v>
      </c>
      <c r="J318" s="120" t="s">
        <v>34</v>
      </c>
      <c r="K318" s="181" t="s">
        <v>1709</v>
      </c>
      <c r="L318" s="137" t="s">
        <v>2351</v>
      </c>
      <c r="M318" s="137" t="s">
        <v>3600</v>
      </c>
      <c r="N318" s="182" t="s">
        <v>2495</v>
      </c>
      <c r="O318" s="120" t="s">
        <v>45</v>
      </c>
      <c r="P318" s="120" t="s">
        <v>555</v>
      </c>
      <c r="Q318" s="181" t="s">
        <v>3732</v>
      </c>
      <c r="R318" s="112" t="s">
        <v>205</v>
      </c>
      <c r="S318" s="179" t="s">
        <v>704</v>
      </c>
      <c r="T318" s="112" t="s">
        <v>556</v>
      </c>
      <c r="U318" s="43" t="s">
        <v>696</v>
      </c>
      <c r="V318" s="196" t="s">
        <v>3601</v>
      </c>
    </row>
    <row r="319" spans="1:22" s="22" customFormat="1" ht="240">
      <c r="A319" s="38">
        <f>IF(TRIM(B319)&lt;&gt;"", COUNTA($B$9:B319), "")</f>
        <v>278</v>
      </c>
      <c r="B319" s="38">
        <v>62</v>
      </c>
      <c r="C319" s="39" t="s">
        <v>2496</v>
      </c>
      <c r="D319" s="39" t="s">
        <v>36</v>
      </c>
      <c r="E319" s="39" t="s">
        <v>717</v>
      </c>
      <c r="F319" s="47">
        <v>4632293373</v>
      </c>
      <c r="G319" s="39" t="s">
        <v>2497</v>
      </c>
      <c r="H319" s="39" t="s">
        <v>959</v>
      </c>
      <c r="I319" s="39" t="s">
        <v>687</v>
      </c>
      <c r="J319" s="39" t="s">
        <v>34</v>
      </c>
      <c r="K319" s="39" t="s">
        <v>1709</v>
      </c>
      <c r="L319" s="39" t="s">
        <v>2351</v>
      </c>
      <c r="M319" s="39" t="s">
        <v>3477</v>
      </c>
      <c r="N319" s="39" t="s">
        <v>2498</v>
      </c>
      <c r="O319" s="39" t="s">
        <v>543</v>
      </c>
      <c r="P319" s="39" t="s">
        <v>2499</v>
      </c>
      <c r="Q319" s="48" t="s">
        <v>3602</v>
      </c>
      <c r="R319" s="374" t="s">
        <v>205</v>
      </c>
      <c r="S319" s="374" t="s">
        <v>2392</v>
      </c>
      <c r="T319" s="374" t="s">
        <v>807</v>
      </c>
      <c r="U319" s="374" t="s">
        <v>696</v>
      </c>
      <c r="V319" s="374" t="s">
        <v>3603</v>
      </c>
    </row>
  </sheetData>
  <mergeCells count="37">
    <mergeCell ref="C185:D185"/>
    <mergeCell ref="C178:D178"/>
    <mergeCell ref="C206:D206"/>
    <mergeCell ref="C196:D196"/>
    <mergeCell ref="C238:D238"/>
    <mergeCell ref="C217:D217"/>
    <mergeCell ref="C214:D214"/>
    <mergeCell ref="C243:D243"/>
    <mergeCell ref="C257:D257"/>
    <mergeCell ref="C229:D229"/>
    <mergeCell ref="C234:D234"/>
    <mergeCell ref="C225:D225"/>
    <mergeCell ref="C145:D145"/>
    <mergeCell ref="C150:D150"/>
    <mergeCell ref="C158:D158"/>
    <mergeCell ref="C163:D163"/>
    <mergeCell ref="C175:D175"/>
    <mergeCell ref="C85:D85"/>
    <mergeCell ref="C101:D101"/>
    <mergeCell ref="C106:D106"/>
    <mergeCell ref="C119:D119"/>
    <mergeCell ref="C134:D134"/>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10" r:id="rId1"/>
    <hyperlink ref="V12" r:id="rId2"/>
    <hyperlink ref="H15" r:id="rId3"/>
    <hyperlink ref="H18" r:id="rId4"/>
    <hyperlink ref="H19" r:id="rId5"/>
    <hyperlink ref="H21" r:id="rId6" display="https://tetkino1sch.edusite.ru/p146aa1.html"/>
    <hyperlink ref="H24" r:id="rId7"/>
    <hyperlink ref="H37" r:id="rId8"/>
    <hyperlink ref="V35" r:id="rId9" display="https://sh-melavskaya-novomelovoe-r38.gosweb.gosuslugi.ru/svedeniya-ob-organizatsii-otdyha-detey-i-ih-ozdorovlenii/ "/>
    <hyperlink ref="H32" r:id="rId10"/>
    <hyperlink ref="V31" r:id="rId11" display="https://sh-sosnovskaya-r38.gosweb.gosuslugi.ru/svedeniya-ob-organizatsii-otdyha-detey-i-ih-ozdorovlenii/ob-organizatsii-otdyha-detey-i-ih-ozdorovleniya/dokumenty/"/>
    <hyperlink ref="H31" r:id="rId12"/>
    <hyperlink ref="V45" r:id="rId13"/>
    <hyperlink ref="V47" r:id="rId14"/>
    <hyperlink ref="V49" r:id="rId15"/>
    <hyperlink ref="V50" r:id="rId16"/>
    <hyperlink ref="V44" r:id="rId17"/>
    <hyperlink ref="H45" r:id="rId18"/>
    <hyperlink ref="H48" r:id="rId19"/>
    <hyperlink ref="H49" r:id="rId20"/>
    <hyperlink ref="H46" r:id="rId21"/>
    <hyperlink ref="V46" r:id="rId22"/>
    <hyperlink ref="V48" r:id="rId23"/>
    <hyperlink ref="V56" r:id="rId24" display="https://sh-dmitrievskaya-r38.gosweb.gosuslugi.ru/svedeniya-ob-obrazovatelnoy-organizatsii/dokumenty/?type315=1"/>
    <hyperlink ref="V52" r:id="rId25" display="https://zol-bud.gosuslugi.ru/glavnoe/organizatsiya-otdyha-detey/ob-organizatsii-otdyha-detey-i-ih-ozdorovleniya/dokumenty/"/>
    <hyperlink ref="V59" r:id="rId26"/>
    <hyperlink ref="V58" r:id="rId27"/>
    <hyperlink ref="V54" r:id="rId28"/>
    <hyperlink ref="V55" r:id="rId29"/>
    <hyperlink ref="V53" r:id="rId30"/>
    <hyperlink ref="V57" r:id="rId31"/>
    <hyperlink ref="V62" r:id="rId32"/>
    <hyperlink ref="V69" r:id="rId33" display="https://sh-konyshevskaya-r38.gosweb.gosuslugi.ru/roditelyam-i-uchenikam/poleznaya-informatsiya/otdyh-i-ozdorovlenie-uchaschihsya/ "/>
    <hyperlink ref="V66" r:id="rId34"/>
    <hyperlink ref="V67" r:id="rId35" display="https://sh-glazovskaya-r38.gosweb.gosuslugi.ru/svedeniya-ob-organizatsii-otdyha-detey-i-ih-ozdorovlenii/ "/>
    <hyperlink ref="H102" r:id="rId36"/>
    <hyperlink ref="V103" r:id="rId37"/>
    <hyperlink ref="V105" r:id="rId38"/>
    <hyperlink ref="V104" r:id="rId39"/>
    <hyperlink ref="V230" r:id="rId40"/>
    <hyperlink ref="H109" r:id="rId41" display="https://sh-verxnederevenskaya-r38.gosweb.gosuslugi.ru/svedeniya-ob-organizatsii-otdyha-detey-i-ih-ozdorovlenii/ob-organizatsii-otdyha-detey-i-ih-ozdorovleniya/                     "/>
    <hyperlink ref="H117" r:id="rId42"/>
    <hyperlink ref="H116" r:id="rId43"/>
    <hyperlink ref="V109" r:id="rId44" display="https://lgo-verx.gosuslugi.ru/svedeniya-ob-organizatsii-otdyha-detey-i-ih-ozdorovlenii/"/>
    <hyperlink ref="V108" r:id="rId45" display="https://sh-bolsheugonskaya-r38.gosweb.gosuslugi.ru/netcat_files/32/315/Programma_letnego_ozdorovitel_nogo_lagerya_s_dnevnym_prebyvaniem_0.pdf"/>
    <hyperlink ref="H108" r:id="rId46"/>
    <hyperlink ref="H114" r:id="rId47"/>
    <hyperlink ref="H118" r:id="rId48"/>
    <hyperlink ref="H111" r:id="rId49"/>
    <hyperlink ref="H115" r:id="rId50"/>
    <hyperlink ref="H113" r:id="rId51"/>
    <hyperlink ref="H112" r:id="rId52"/>
    <hyperlink ref="H110" r:id="rId53"/>
    <hyperlink ref="H107" r:id="rId54"/>
    <hyperlink ref="H124" r:id="rId55"/>
    <hyperlink ref="V121" r:id="rId56"/>
    <hyperlink ref="V123" r:id="rId57"/>
    <hyperlink ref="V120" r:id="rId58"/>
    <hyperlink ref="V122" r:id="rId59" display="https://sh-repeckaya-zaoskole-r38.gosweb.gosuslugi.ru/netcat_files/32/315/PROGRAMMA_LAGERYa.pdf      "/>
    <hyperlink ref="V125" r:id="rId60" display="https://sh-kriveckaya-r38.gosweb.gosuslugi.ru/roditelyam-i-uchenikam/poleznaya-informatsiya/otdyh-i-ozdorovlenie-uchaschihsya/"/>
    <hyperlink ref="V128" r:id="rId61"/>
    <hyperlink ref="V131" r:id="rId62" display="https://school-reut.gosuslugi.ru/glavnoe/letniy-prishkolnyy-lager-orlenok/"/>
    <hyperlink ref="V133" r:id="rId63"/>
    <hyperlink ref="H133" r:id="rId64"/>
    <hyperlink ref="V132" r:id="rId65"/>
    <hyperlink ref="H132" r:id="rId66"/>
    <hyperlink ref="V130" r:id="rId67" display="https://sh-rozhdestvenskaya-gubanovka-r38.gosweb.gosuslugi.ru/glavnoe/prishkolnyy-lager-solnyshko/"/>
    <hyperlink ref="H131" r:id="rId68"/>
    <hyperlink ref="H130" r:id="rId69" display="https://sh-rozhdestvenskaya-gubanovka-r38.gosweb.gosuslugi.ru/glavnoe/prishkolnyy-lager-solnyshko/"/>
    <hyperlink ref="V129" r:id="rId70"/>
    <hyperlink ref="H129" r:id="rId71"/>
    <hyperlink ref="H128" r:id="rId72"/>
    <hyperlink ref="V127" r:id="rId73" display="https://medvenka-sosh.gosuslugi.ru/glavnoe/prishkolnyy-lager/"/>
    <hyperlink ref="H127" r:id="rId74"/>
    <hyperlink ref="V142" r:id="rId75" display="https://sh-rudavskaya-r38.gosweb.gosuslugi.ru/glavnoe/ozdorovitelnaya-kampaniya/"/>
    <hyperlink ref="V143" r:id="rId76"/>
    <hyperlink ref="H144" r:id="rId77"/>
    <hyperlink ref="H143" r:id="rId78"/>
    <hyperlink ref="H142" r:id="rId79" display="https://sh-rudavskaya-r38.gosweb.gosuslugi.ru/glavnoe/ozdorovitelnaya-kampaniya/"/>
    <hyperlink ref="H141" r:id="rId80"/>
    <hyperlink ref="H140" r:id="rId81" display="https://sh-kosinovskaya--oboyanskij-r38.gosweb.gosuslugi.ru/"/>
    <hyperlink ref="H139" r:id="rId82"/>
    <hyperlink ref="H138" r:id="rId83" display="https://sh-afanasevskaya-r38.gosweb.gosuslugi.ru/roditelyam-i-uchenikam/poleznaya-informatsiya/otdyh-i-ozdorovlenie-uchaschihsya/"/>
    <hyperlink ref="H137" r:id="rId84"/>
    <hyperlink ref="H136" r:id="rId85"/>
    <hyperlink ref="H135" r:id="rId86"/>
    <hyperlink ref="H148" r:id="rId87"/>
    <hyperlink ref="V149" r:id="rId88" display="https://oktr-cher.gosuslugi.ru/svedeniya-ob-obrazovatelnoy-organizatsii/dokumenty/"/>
    <hyperlink ref="V147" r:id="rId89" display="https://sh-lobazovskaya-r38.gosweb.gosuslugi.ru/netcat/index.php?catalogue=1&amp;sub=123"/>
    <hyperlink ref="V146" r:id="rId90"/>
    <hyperlink ref="V153" r:id="rId91"/>
    <hyperlink ref="V157" r:id="rId92"/>
    <hyperlink ref="V152" r:id="rId93"/>
    <hyperlink ref="V156" r:id="rId94"/>
    <hyperlink ref="V154" r:id="rId95"/>
    <hyperlink ref="V155" r:id="rId96"/>
    <hyperlink ref="V151" r:id="rId97"/>
    <hyperlink ref="V161" r:id="rId98"/>
    <hyperlink ref="V162" r:id="rId99"/>
    <hyperlink ref="H159" r:id="rId100"/>
    <hyperlink ref="V159" r:id="rId101"/>
    <hyperlink ref="H165" r:id="rId102"/>
    <hyperlink ref="H164" r:id="rId103"/>
    <hyperlink ref="V174" r:id="rId104"/>
    <hyperlink ref="V169" r:id="rId105"/>
    <hyperlink ref="V172" r:id="rId106"/>
    <hyperlink ref="V173" r:id="rId107"/>
    <hyperlink ref="V168" r:id="rId108"/>
    <hyperlink ref="V167" r:id="rId109"/>
    <hyperlink ref="V165" r:id="rId110"/>
    <hyperlink ref="V170" r:id="rId111"/>
    <hyperlink ref="V171" r:id="rId112"/>
    <hyperlink ref="V164" r:id="rId113"/>
    <hyperlink ref="V166" r:id="rId114"/>
    <hyperlink ref="H177" r:id="rId115"/>
    <hyperlink ref="H176" r:id="rId116"/>
    <hyperlink ref="H179" r:id="rId117" display="https://sh-dobro-kolodezskaya-r38.gosweb.gosuslugi.ru/varianty-glavnyh/title/kruglosutochnaya-translyatsiya-znanietv.html +H186:V186"/>
    <hyperlink ref="V179" r:id="rId118"/>
    <hyperlink ref="H183" r:id="rId119"/>
    <hyperlink ref="V191" r:id="rId120"/>
    <hyperlink ref="V192" r:id="rId121"/>
    <hyperlink ref="V193" r:id="rId122"/>
    <hyperlink ref="V194" r:id="rId123"/>
    <hyperlink ref="H194" r:id="rId124"/>
    <hyperlink ref="V188" r:id="rId125"/>
    <hyperlink ref="V187" r:id="rId126" tooltip="https://sh-goncharovskaya-sudzha-r38.gosweb.gosuslugi.ru/svedeniya-ob-obrazovatelnoy-organizatsii/dokumenty/dokumenty-all-52_849.html"/>
    <hyperlink ref="V190" r:id="rId127"/>
    <hyperlink ref="H189" r:id="rId128"/>
    <hyperlink ref="H191" r:id="rId129"/>
    <hyperlink ref="H192" r:id="rId130" tooltip="https://sh-maxnovskaya-r38.gosweb.gosuslugi.ru/"/>
    <hyperlink ref="H187" r:id="rId131"/>
    <hyperlink ref="H190" r:id="rId132"/>
    <hyperlink ref="H224" r:id="rId133"/>
    <hyperlink ref="H223" r:id="rId134"/>
    <hyperlink ref="H222" r:id="rId135"/>
    <hyperlink ref="H221" r:id="rId136"/>
    <hyperlink ref="H219" r:id="rId137"/>
    <hyperlink ref="H218" r:id="rId138"/>
    <hyperlink ref="H220" r:id="rId139"/>
    <hyperlink ref="V220" r:id="rId140"/>
    <hyperlink ref="V224" r:id="rId141"/>
    <hyperlink ref="V221" r:id="rId142"/>
    <hyperlink ref="V223" r:id="rId143" display="https://sh-stakanovskaya-r38.gosweb.gosuslugi.ru/"/>
    <hyperlink ref="V219" r:id="rId144"/>
    <hyperlink ref="V218" r:id="rId145"/>
    <hyperlink ref="V222" r:id="rId146" display="https://cher-mih.gosuslugi.ru/svedeniya-ob-organizatsii-otdyha-detey-i-ih-ozdorovlenii/ "/>
    <hyperlink ref="V235" r:id="rId147"/>
    <hyperlink ref="H236" r:id="rId148"/>
    <hyperlink ref="V237" r:id="rId149"/>
    <hyperlink ref="V236" r:id="rId150"/>
    <hyperlink ref="H239" r:id="rId151"/>
    <hyperlink ref="H240" r:id="rId152" display="https://school4kurchatov.gosuslugi.ru/"/>
    <hyperlink ref="H242" r:id="rId153"/>
    <hyperlink ref="V240" r:id="rId154"/>
    <hyperlink ref="V241" r:id="rId155"/>
    <hyperlink ref="V250" r:id="rId156" display="https://sh8-zheleznogorsk-r38.gosweb.gosuslugi.ru/roditelyam-i-uchenikam/poleznaya-informatsiya/otdyh-i-ozdorovlenie-uchaschihsya/"/>
    <hyperlink ref="V247" r:id="rId157" display="https://edufe5.gosuslugi.ru/netcat_files/32/315/kalendarnoe_planirovanie_lagerya.pdf"/>
    <hyperlink ref="V256" r:id="rId158" display="https://edufe14.gosuslugi.ru/roditelyam-i-uchenikam/poleznaya-informatsiya/otdyh-i-ozdorovlenie-uchaschihsya/"/>
    <hyperlink ref="V255" r:id="rId159" display="https://shkola13.gosuslugi.ru/glavnoe/letniy-lager/"/>
    <hyperlink ref="V254" r:id="rId160" display="https://lic12-zheleznogorsk-r38.gosweb.gosuslugi.ru/svedeniya-ob-obrazovatelnoy-organizatsii/svedeniya-ob-organizatsii-otdyha-detey-i-ih-ozdorovlenii/ob-organizatsii-otdyha-detey-i-ih-ozdorovleniya/"/>
    <hyperlink ref="V253" r:id="rId161" display="https://sh11-zheleznogorsk-r38.gosweb.gosuslugi.ru/netcat/index.php?catalogue=1&amp;sub=123"/>
    <hyperlink ref="V252" r:id="rId162"/>
    <hyperlink ref="V251" r:id="rId163" display="https://sh9-zheleznogorsk-r38.gosweb.gosuslugi.ru/glavnoe/shkolnyy-lager-s-dnevnym-prebyvaniem-ostrov-detstva/"/>
    <hyperlink ref="V248" r:id="rId164" display="https://sh6-zheleznogorsk-r38.gosweb.gosuslugi.ru/roditelyam-i-uchenikam/svedeniya-ob-organizatsii-otdyha-detey-i-ih-ozdorovleniya/"/>
    <hyperlink ref="V244" r:id="rId165" display="https://edufe1.gosuslugi.ru/glavnoe/lager-s-dnevnym-prebyvaniem-detey-solnyshko/"/>
    <hyperlink ref="H226" r:id="rId166" display="https://sh-prigorodnenskaya-r38.gosweb.gosuslugi.ru/glavnoe/лагерь/"/>
    <hyperlink ref="V226" r:id="rId167"/>
    <hyperlink ref="H316" r:id="rId168" display="https://kursk-sosh62.gosuslugi.ru/"/>
    <hyperlink ref="H292" r:id="rId169" display="https://sh38-kursk-r38.gosweb.gosuslugi.ru/glavnoe/svedeniya-ob-organizatsii-otdyha-detey-i-ih-ozdorovlenii/"/>
    <hyperlink ref="H288" r:id="rId170" display="https://sh34kursk.gosuslugi.ru/ "/>
    <hyperlink ref="H305" r:id="rId171" display="http://s51.swsu.ru/informatsiya-dlya-roditelej/letnij-lager                    sh51-kursk-r38.gosweb.gosuslugi.ru             "/>
    <hyperlink ref="H259" r:id="rId172"/>
    <hyperlink ref="H260" r:id="rId173"/>
    <hyperlink ref="H261" r:id="rId174"/>
    <hyperlink ref="V318" r:id="rId175" display="https://gimnaziya63kur.gosuslugi.ru/glavnoe/svedeniya-ob-organizatsii-otdyha-detey-i-ih-ozdorovlenii/"/>
    <hyperlink ref="V315" r:id="rId176" display="https://sh61-kursk-r38.gosweb.gosuslugi.ru/glavnoe/ob-organizatsii-otdyha-i-ih-ozdorovleniya/ "/>
    <hyperlink ref="V313" r:id="rId177" display="https://sh59-kursk-r38.gosweb.gosuslugi.ru/glavnoe/svedeniya-ob-organizatsii-otdyha-detey-i-ih-ozdorovlenii/ "/>
    <hyperlink ref="V312" r:id="rId178" display="https://kursk-school58.gosuslugi.ru/svedeniya-ob-organizatsii-otdyha-detey-i-ih-ozdorovlenii/ "/>
    <hyperlink ref="V311" r:id="rId179" display="https://sh52-kursk-r38.gosweb.gosuslugi.ru/glavnoe/letniy-otdyh/ "/>
    <hyperlink ref="V306" r:id="rId180" display="https://sh52-kursk-r38.gosweb.gosuslugi.ru/glavnoe/letniy-otdyh/ "/>
    <hyperlink ref="V305" r:id="rId181" display="https://s51-kursk.gosuslugi.ru/roditelyam-i-uchenikam/%D0%9B%D0%B0%D0%B3%D0%B5%D1%80%D1%8C/ob-organizatsii-otdyha-detey-i-ih-ozdorovleniya/"/>
    <hyperlink ref="V304" r:id="rId182" display="https://sh50-kursk-r38.gosweb.gosuslugi.ru/glavnoe/svedeniya-ob-organizatsii-otdyha-detey-i-ih-ozdorovlenii/ "/>
    <hyperlink ref="V303" r:id="rId183" display="https://sh49-kursk-r38.gosweb.gosuslugi.ru/glavnoe/svedeniya-ob-organizatsii-otdyha-detey-i-ih-ozdorovleniya/ "/>
    <hyperlink ref="V302" r:id="rId184" display="https://sh48-kursk-r38.gosweb.gosuslugi.ru/glavnoe/letniy-otdykh/ "/>
    <hyperlink ref="V301" r:id="rId185" display="https://sh47-kursk-r38.gosweb.gosuslugi.ru/glavnoe/отдых/ "/>
    <hyperlink ref="V300" r:id="rId186" display="https://shkola46kursk.gosuslugi.ru/glavnoe/svedeniya-ob-organizatsii-otdyha-detey-i-ih-ozdorovlenii/ "/>
    <hyperlink ref="V299" r:id="rId187" display="https://kursk-sosh45.gosuslugi.ru/glavnoe/organizatsiya-otdyha-detey-i-ih-ozdorovlenie/ "/>
    <hyperlink ref="V298" r:id="rId188" display="https://gimnazia44.gosuslugi.ru/glavnoe/svedeniya-ob-organizatsii-otdyha-detey-i-ih-ozdorovlenii/ "/>
    <hyperlink ref="V294" r:id="rId189" display="https://kursk-sosh40.gosuslugi.ru/glavnoe/ob-organizatsii-otdyha-detey-i-ih-ozdorovleniya/ "/>
    <hyperlink ref="V293" r:id="rId190" display="https://sh39-kursk-r38.gosweb.gosuslugi.ru/glavnoe/svedeniya-ob-organizatsii-otdyha-detey-i-ih-ozdorovlenii/ "/>
    <hyperlink ref="V292" r:id="rId191" display="https://sh38-kursk-r38.gosweb.gosuslugi.ru/glavnoe/svedeniya-ob-organizatsii-otdyha-detey-i-ih-ozdorovlenii/ "/>
    <hyperlink ref="V291" r:id="rId192" display="https://kursk-sosh37.gosuslugi.ru/glavnoe/сведения/"/>
    <hyperlink ref="V289" r:id="rId193" display="https://sh35-kursk-r38.gosweb.gosuslugi.ru/glavnoe/svedeniya-ob-organizatsii-otdyha-detey-i-ih-ozdorovleniyu/ "/>
    <hyperlink ref="V288" r:id="rId194" display="https://sh34kursk.gosuslugi.ru/svedeniya-ob-organizatsii-otdyha-detey-i-ih-ozdorovlenii/ "/>
    <hyperlink ref="V285" r:id="rId195" display="https://sh31-kursk-r38.gosweb.gosuslugi.ru/glavnoe/svedeniya-ob-organizatsii-otdyha-i-ozdorovleniya-detey/ "/>
    <hyperlink ref="V284" r:id="rId196" display="https://sh30-kursk-r38.gosweb.gosuslugi.ru/glavnoe/svedeniya-ob-organizatsii-otdyha-detey-i-ih-ozdorovlenii/ "/>
    <hyperlink ref="V280" r:id="rId197" display="https://gimn25-kursk-r38.gosweb.gosuslugi.ru/roditelyam-i-uchenikam/poleznaya-informatsiya/otdyh-i-ozdorovlenie-uchaschihsya/ "/>
    <hyperlink ref="V279" r:id="rId198" display="https://sh22-kursk-r38.gosweb.gosuslugi.ru/glavnoe/svedeniya-ob-organizatsii-otdyha-detey-i-ih-ozdorovlenii    "/>
    <hyperlink ref="V278" r:id="rId199" display="https://lyceum21.gosuslugi.ru/glavnoe/svedeniya-ob-organizatsii-otdyha-detey-i-ih-ozdorovlenii/"/>
    <hyperlink ref="V275" r:id="rId200" display="https://sh18-kursk-r38.gosweb.gosuslugi.ru/glavnoe/svedeniya-ob-organizatsii-otdyha-detey-i-ih-ozdorovlenii/ "/>
    <hyperlink ref="V272" r:id="rId201" display="https://kursk-sosh15.gosuslugi.ru/glavnoe/svedeniya-lyu-organizatsii-otdyha-detey-i-ih-ozdorovlenii/ "/>
    <hyperlink ref="V273" r:id="rId202" display="https://sh16-kursk-r38.gosweb.gosuslugi.ru/glavnoe/svedeniya-ob-organizatsii-otdyha-detey-i-ih-ozdorovlenii/ "/>
    <hyperlink ref="V270" r:id="rId203" display="https://sh13-kursk-r38.gosweb.gosuslugi.ru/roditelyam-i-uchenikam/svedeniya-ob-organizatsii-otdyha-detey-i-ih-ozdorovlenii/"/>
    <hyperlink ref="V317" r:id="rId204" location="2" display="https://radugadetyam.gosuslugi.ru/glavnoe/svedeniya-ob-organizatsii-otdyha-detey-i-ih-ozdorovlenii/#2"/>
    <hyperlink ref="V316" r:id="rId205" display="https://kursk-sosh62.gosuslugi.ru/svedeniya-ob-organizatsii-otdyha-detey-i-ih-ozdorovlenii/ob-organizatsii-otdyha-detey-i-ih-ozdorovlenii/dokumenty/"/>
    <hyperlink ref="V314" r:id="rId206" display="https://60shkola.gosuslugi.ru/svedeniya-ob-organizatsii-otdyha-detey-i-ih-ozdorovlenii/"/>
    <hyperlink ref="V310" r:id="rId207" display="https://sh56-kursk-r38.gosweb.gosuslugi.ru/roditelyam-i-uchenikam/svetlyachok/ob-organizatsii-otdyha-detey-i-ih-ozdorovleniya/ "/>
    <hyperlink ref="V309" r:id="rId208" display="https://sh55-kursk-r38.gosweb.gosuslugi.ru/glavnoe/vospitatelnaya-rabota/лагерь/"/>
    <hyperlink ref="V308" r:id="rId209" display="https://sh54-kursk-r38.gosweb.gosuslugi.ru/svedeniya-ob-obrazovatelnoy-organizatsii/%D0%BB%D0%B0%D0%B3%D0%B5%D1%80%D1%8C/"/>
    <hyperlink ref="V307" r:id="rId210" display="https://sh53-kursk-r38.gosweb.gosuslugi.ru/glavnoe/svedeniya-ob-organizatsii-otdyha-detey-i-ih-ozdorovlenii/ "/>
    <hyperlink ref="V297" r:id="rId211" display="https://school43-kursk.gosuslugi.ru/glavnoe/leto/"/>
    <hyperlink ref="V296" r:id="rId212" display="https://sh42-kursk-r38.gosweb.gosuslugi.ru/roditelyam-i-uchenikam/organizatsiya-letnego-otdyha/"/>
    <hyperlink ref="V287" r:id="rId213" display="https://kursk-school33.gosuslugi.ru/glavnoe/svedeniya-ob-organizatsii-otdyha-detey-i-ih-ozdorovlenii/"/>
    <hyperlink ref="V286" r:id="rId214" display="https://sh32-kursk-r38.gosweb.gosuslugi.ru/organizatsiya-otdyha-detey-i-ih-ozdorovlenie/"/>
    <hyperlink ref="V283" r:id="rId215" display="https://sh29-kursk-r38.gosweb.gosuslugi.ru/glavnoe/letnyaya-kampaniya-2024/"/>
    <hyperlink ref="V282" r:id="rId216" display="https://scool28k.gosuslugi.ru/glavnoe/organizatsiya-otdyha-detey-i-ih-ozdorovleniya/"/>
    <hyperlink ref="V274" r:id="rId217"/>
    <hyperlink ref="V269" r:id="rId218"/>
    <hyperlink ref="V268" r:id="rId219" display="https://sh11-kursk-r38.gosweb.gosuslugi.ru/glavnoe/letnyaya-ozdorovitelnaya-kompaniya/otdyh-i-ozdorovlenie-uchaschihsya/"/>
    <hyperlink ref="V266" r:id="rId220" location="2" display="https://sosh9-kursk.gosuslugi.ru/glavnoe/svedeniya-ob-organizatsii-otdyha-detey-i-ih-ozdorovleniya/#2"/>
    <hyperlink ref="V264" r:id="rId221"/>
    <hyperlink ref="V263" r:id="rId222" display="https://lic6-kursk-r38.gosweb.gosuslugi.ru/roditelyam-i-uchenikam/poleznaya-informatsiya/svedeniya-ob-organizatsii-otdyha-i-ozdorovleniya-detey/ob-organizatsii-otdyha-detey-i-ih-ozdorovleniya/"/>
    <hyperlink ref="V262" r:id="rId223" display="https://sh5-kursk-r38.gosweb.gosuslugi.ru/svedeniya-ob-organizatsii-otdyha-detey-i-ih-ozdorovlenii/"/>
    <hyperlink ref="V259" r:id="rId224" display="https://sh2-kursk-r38.gosweb.gosuslugi.ru/glavnoe/svedeniya-ob-organizatsii-otdyha-detey-i-ih-ozdorovleniya/"/>
    <hyperlink ref="V258" r:id="rId225" display="https://sh1-kursk-r38.gosweb.gosuslugi.ru/glavnoe/svedeniya-ob-organizatsii-otdyha-detey-i-ih-ozdorovlenii/svedeniya-ob-organizatsii-otdyha-detey-i-ih-ozdorovlenii/"/>
    <hyperlink ref="H99" r:id="rId226"/>
    <hyperlink ref="H94" r:id="rId227"/>
    <hyperlink ref="V94" r:id="rId228"/>
    <hyperlink ref="H92" r:id="rId229"/>
    <hyperlink ref="V92" r:id="rId230"/>
    <hyperlink ref="H87" r:id="rId231"/>
    <hyperlink ref="V91" r:id="rId232"/>
    <hyperlink ref="V87" r:id="rId233"/>
    <hyperlink ref="H96" r:id="rId234"/>
    <hyperlink ref="H95" r:id="rId235"/>
    <hyperlink ref="H39" r:id="rId236"/>
    <hyperlink ref="H40" r:id="rId237"/>
    <hyperlink ref="V42" r:id="rId238"/>
    <hyperlink ref="V39" r:id="rId239"/>
    <hyperlink ref="V40" r:id="rId240"/>
    <hyperlink ref="V41" r:id="rId241"/>
    <hyperlink ref="H207" r:id="rId242"/>
    <hyperlink ref="H208" r:id="rId243"/>
    <hyperlink ref="V208" r:id="rId244"/>
    <hyperlink ref="G209" r:id="rId245"/>
    <hyperlink ref="H209" r:id="rId246"/>
    <hyperlink ref="V209" r:id="rId247"/>
    <hyperlink ref="G210" r:id="rId248"/>
    <hyperlink ref="H210" r:id="rId249"/>
    <hyperlink ref="G211" r:id="rId250"/>
    <hyperlink ref="H211" r:id="rId251"/>
    <hyperlink ref="H212" r:id="rId252"/>
    <hyperlink ref="G213" r:id="rId253"/>
    <hyperlink ref="H213" r:id="rId254"/>
    <hyperlink ref="V213" r:id="rId255"/>
  </hyperlinks>
  <pageMargins left="0.23622047244094491" right="0.23622047244094491" top="0.39370078740157483" bottom="0.15748031496062992" header="0" footer="0"/>
  <pageSetup paperSize="9" scale="21" fitToHeight="0" orientation="landscape" r:id="rId25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508" t="s">
        <v>0</v>
      </c>
      <c r="B1" s="508"/>
      <c r="C1" s="508"/>
      <c r="D1" s="508"/>
      <c r="E1" s="508"/>
      <c r="F1" s="3"/>
      <c r="G1" s="3"/>
      <c r="H1" s="3"/>
      <c r="I1" s="3"/>
      <c r="J1" s="3"/>
      <c r="K1" s="3"/>
      <c r="L1" s="3"/>
      <c r="M1" s="3"/>
      <c r="N1" s="3"/>
      <c r="O1" s="3"/>
      <c r="P1" s="3"/>
      <c r="Q1" s="3"/>
      <c r="R1" s="3"/>
      <c r="S1" s="3"/>
      <c r="T1" s="3"/>
    </row>
    <row r="2" spans="1:22" s="2" customFormat="1" ht="18.75">
      <c r="A2" s="495" t="s">
        <v>3733</v>
      </c>
      <c r="B2" s="495"/>
      <c r="C2" s="495"/>
      <c r="D2" s="4"/>
      <c r="E2" s="4"/>
      <c r="F2" s="4"/>
      <c r="G2" s="4"/>
      <c r="H2" s="4"/>
      <c r="I2" s="4"/>
      <c r="J2" s="4"/>
      <c r="K2" s="4"/>
      <c r="L2" s="4"/>
      <c r="M2" s="4"/>
      <c r="N2" s="4"/>
      <c r="O2" s="4"/>
      <c r="P2" s="4"/>
      <c r="Q2" s="4"/>
      <c r="R2" s="4"/>
      <c r="S2" s="4"/>
      <c r="T2" s="4"/>
    </row>
    <row r="3" spans="1:22" s="2" customFormat="1" ht="18.75">
      <c r="A3" s="507" t="s">
        <v>2800</v>
      </c>
      <c r="B3" s="507"/>
      <c r="C3" s="507"/>
      <c r="D3" s="507"/>
      <c r="E3" s="507"/>
      <c r="F3" s="507"/>
      <c r="G3" s="507"/>
      <c r="H3" s="507"/>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509" t="s">
        <v>558</v>
      </c>
      <c r="C5" s="497"/>
      <c r="D5" s="497"/>
      <c r="E5" s="498"/>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503" t="s">
        <v>1</v>
      </c>
      <c r="K6" s="500"/>
      <c r="L6" s="500"/>
      <c r="M6" s="500"/>
      <c r="N6" s="500"/>
      <c r="O6" s="505"/>
      <c r="P6" s="10"/>
      <c r="Q6" s="10"/>
      <c r="R6" s="10"/>
      <c r="S6" s="10"/>
      <c r="T6" s="10"/>
      <c r="U6" s="10"/>
      <c r="V6" s="10"/>
    </row>
    <row r="7" spans="1:22" ht="130.5" customHeight="1">
      <c r="A7" s="12" t="s">
        <v>2</v>
      </c>
      <c r="B7" s="12" t="s">
        <v>2</v>
      </c>
      <c r="C7" s="13" t="s">
        <v>3</v>
      </c>
      <c r="D7" s="13" t="s">
        <v>4</v>
      </c>
      <c r="E7" s="13" t="s">
        <v>5</v>
      </c>
      <c r="F7" s="13" t="s">
        <v>6</v>
      </c>
      <c r="G7" s="13" t="s">
        <v>7</v>
      </c>
      <c r="H7" s="13" t="s">
        <v>1027</v>
      </c>
      <c r="I7" s="13" t="s">
        <v>8</v>
      </c>
      <c r="J7" s="14" t="s">
        <v>9</v>
      </c>
      <c r="K7" s="14" t="s">
        <v>10</v>
      </c>
      <c r="L7" s="14" t="s">
        <v>11</v>
      </c>
      <c r="M7" s="14" t="s">
        <v>12</v>
      </c>
      <c r="N7" s="14" t="s">
        <v>13</v>
      </c>
      <c r="O7" s="14" t="s">
        <v>14</v>
      </c>
      <c r="P7" s="13" t="s">
        <v>15</v>
      </c>
      <c r="Q7" s="13" t="s">
        <v>16</v>
      </c>
      <c r="R7" s="13" t="s">
        <v>17</v>
      </c>
      <c r="S7" s="13" t="s">
        <v>18</v>
      </c>
      <c r="T7" s="13" t="s">
        <v>19</v>
      </c>
      <c r="U7" s="13" t="s">
        <v>20</v>
      </c>
      <c r="V7" s="13" t="s">
        <v>1025</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0" t="s">
        <v>98</v>
      </c>
      <c r="D9" s="511"/>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510" t="s">
        <v>102</v>
      </c>
      <c r="D11" s="511"/>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510" t="s">
        <v>114</v>
      </c>
      <c r="D13" s="511"/>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312" t="s">
        <v>709</v>
      </c>
      <c r="D14" s="312" t="s">
        <v>115</v>
      </c>
      <c r="E14" s="312" t="s">
        <v>1834</v>
      </c>
      <c r="F14" s="313" t="s">
        <v>618</v>
      </c>
      <c r="G14" s="331" t="s">
        <v>2629</v>
      </c>
      <c r="H14" s="332" t="s">
        <v>1897</v>
      </c>
      <c r="I14" s="312" t="s">
        <v>561</v>
      </c>
      <c r="J14" s="312" t="s">
        <v>37</v>
      </c>
      <c r="K14" s="315" t="s">
        <v>1898</v>
      </c>
      <c r="L14" s="312" t="s">
        <v>1879</v>
      </c>
      <c r="M14" s="312" t="s">
        <v>562</v>
      </c>
      <c r="N14" s="312" t="s">
        <v>117</v>
      </c>
      <c r="O14" s="312" t="s">
        <v>29</v>
      </c>
      <c r="P14" s="312" t="s">
        <v>619</v>
      </c>
      <c r="Q14" s="333" t="s">
        <v>3669</v>
      </c>
      <c r="R14" s="312" t="s">
        <v>118</v>
      </c>
      <c r="S14" s="312" t="s">
        <v>3670</v>
      </c>
      <c r="T14" s="312" t="s">
        <v>621</v>
      </c>
      <c r="U14" s="312" t="s">
        <v>119</v>
      </c>
      <c r="V14" s="312" t="s">
        <v>3671</v>
      </c>
    </row>
    <row r="15" spans="1:22" s="22" customFormat="1" ht="18.75">
      <c r="A15" s="84" t="str">
        <f>IF(TRIM(B15)&lt;&gt;"", COUNTA($B$9:B15), "")</f>
        <v/>
      </c>
      <c r="B15" s="35"/>
      <c r="C15" s="510" t="s">
        <v>120</v>
      </c>
      <c r="D15" s="511"/>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474" t="s">
        <v>2286</v>
      </c>
      <c r="D16" s="474" t="s">
        <v>2287</v>
      </c>
      <c r="E16" s="474" t="s">
        <v>1005</v>
      </c>
      <c r="F16" s="475" t="s">
        <v>622</v>
      </c>
      <c r="G16" s="474" t="s">
        <v>2739</v>
      </c>
      <c r="H16" s="474" t="s">
        <v>1036</v>
      </c>
      <c r="I16" s="474" t="s">
        <v>563</v>
      </c>
      <c r="J16" s="474" t="s">
        <v>37</v>
      </c>
      <c r="K16" s="475" t="s">
        <v>3719</v>
      </c>
      <c r="L16" s="474" t="s">
        <v>2288</v>
      </c>
      <c r="M16" s="474" t="s">
        <v>2289</v>
      </c>
      <c r="N16" s="474" t="s">
        <v>2290</v>
      </c>
      <c r="O16" s="474" t="s">
        <v>29</v>
      </c>
      <c r="P16" s="474" t="s">
        <v>123</v>
      </c>
      <c r="Q16" s="72" t="s">
        <v>3720</v>
      </c>
      <c r="R16" s="474" t="s">
        <v>564</v>
      </c>
      <c r="S16" s="474" t="s">
        <v>2291</v>
      </c>
      <c r="T16" s="474" t="s">
        <v>1037</v>
      </c>
      <c r="U16" s="474" t="s">
        <v>124</v>
      </c>
      <c r="V16" s="76" t="s">
        <v>1038</v>
      </c>
    </row>
    <row r="17" spans="1:23" s="22" customFormat="1" ht="225">
      <c r="A17" s="38">
        <f>IF(TRIM(B17)&lt;&gt;"", COUNTA($B$9:B17), "")</f>
        <v>3</v>
      </c>
      <c r="B17" s="38">
        <v>2</v>
      </c>
      <c r="C17" s="474" t="s">
        <v>2292</v>
      </c>
      <c r="D17" s="474" t="s">
        <v>2293</v>
      </c>
      <c r="E17" s="474" t="s">
        <v>2294</v>
      </c>
      <c r="F17" s="475" t="s">
        <v>604</v>
      </c>
      <c r="G17" s="474" t="s">
        <v>2741</v>
      </c>
      <c r="H17" s="76" t="s">
        <v>2742</v>
      </c>
      <c r="I17" s="474" t="s">
        <v>563</v>
      </c>
      <c r="J17" s="474" t="s">
        <v>37</v>
      </c>
      <c r="K17" s="475" t="s">
        <v>2295</v>
      </c>
      <c r="L17" s="474" t="s">
        <v>2288</v>
      </c>
      <c r="M17" s="474" t="s">
        <v>2289</v>
      </c>
      <c r="N17" s="474" t="s">
        <v>2296</v>
      </c>
      <c r="O17" s="474" t="s">
        <v>29</v>
      </c>
      <c r="P17" s="474" t="s">
        <v>1039</v>
      </c>
      <c r="Q17" s="72" t="s">
        <v>3721</v>
      </c>
      <c r="R17" s="474" t="s">
        <v>2297</v>
      </c>
      <c r="S17" s="39" t="s">
        <v>2298</v>
      </c>
      <c r="T17" s="474" t="s">
        <v>2299</v>
      </c>
      <c r="U17" s="474" t="s">
        <v>128</v>
      </c>
      <c r="V17" s="76" t="s">
        <v>1045</v>
      </c>
    </row>
    <row r="18" spans="1:23" s="22" customFormat="1" ht="18.75">
      <c r="A18" s="84" t="str">
        <f>IF(TRIM(B18)&lt;&gt;"", COUNTA($B$9:B18), "")</f>
        <v/>
      </c>
      <c r="B18" s="40"/>
      <c r="C18" s="510" t="s">
        <v>136</v>
      </c>
      <c r="D18" s="511"/>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396" t="s">
        <v>1023</v>
      </c>
      <c r="D19" s="396" t="s">
        <v>139</v>
      </c>
      <c r="E19" s="39" t="s">
        <v>812</v>
      </c>
      <c r="F19" s="396">
        <v>4633011906</v>
      </c>
      <c r="G19" s="396" t="s">
        <v>2735</v>
      </c>
      <c r="H19" s="76" t="s">
        <v>1135</v>
      </c>
      <c r="I19" s="396" t="s">
        <v>563</v>
      </c>
      <c r="J19" s="396" t="s">
        <v>37</v>
      </c>
      <c r="K19" s="39" t="s">
        <v>1660</v>
      </c>
      <c r="L19" s="396" t="s">
        <v>1620</v>
      </c>
      <c r="M19" s="396" t="s">
        <v>560</v>
      </c>
      <c r="N19" s="396" t="s">
        <v>140</v>
      </c>
      <c r="O19" s="396" t="s">
        <v>50</v>
      </c>
      <c r="P19" s="396" t="s">
        <v>141</v>
      </c>
      <c r="Q19" s="39" t="s">
        <v>3115</v>
      </c>
      <c r="R19" s="396" t="s">
        <v>108</v>
      </c>
      <c r="S19" s="493" t="s">
        <v>3726</v>
      </c>
      <c r="T19" s="396" t="s">
        <v>142</v>
      </c>
      <c r="U19" s="396" t="s">
        <v>143</v>
      </c>
      <c r="V19" s="76" t="s">
        <v>3116</v>
      </c>
    </row>
    <row r="20" spans="1:23" s="22" customFormat="1" ht="18.75">
      <c r="A20" s="84" t="str">
        <f>IF(TRIM(B20)&lt;&gt;"", COUNTA($B$9:B20), "")</f>
        <v/>
      </c>
      <c r="B20" s="40"/>
      <c r="C20" s="510" t="s">
        <v>147</v>
      </c>
      <c r="D20" s="511"/>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01" t="s">
        <v>714</v>
      </c>
      <c r="D21" s="201" t="s">
        <v>36</v>
      </c>
      <c r="E21" s="202" t="s">
        <v>149</v>
      </c>
      <c r="F21" s="203" t="s">
        <v>625</v>
      </c>
      <c r="G21" s="201" t="s">
        <v>565</v>
      </c>
      <c r="H21" s="201" t="s">
        <v>845</v>
      </c>
      <c r="I21" s="201" t="s">
        <v>559</v>
      </c>
      <c r="J21" s="201" t="s">
        <v>37</v>
      </c>
      <c r="K21" s="202" t="s">
        <v>2185</v>
      </c>
      <c r="L21" s="201" t="s">
        <v>1620</v>
      </c>
      <c r="M21" s="201" t="s">
        <v>566</v>
      </c>
      <c r="N21" s="201" t="s">
        <v>567</v>
      </c>
      <c r="O21" s="201" t="s">
        <v>29</v>
      </c>
      <c r="P21" s="201" t="s">
        <v>150</v>
      </c>
      <c r="Q21" s="39" t="s">
        <v>3130</v>
      </c>
      <c r="R21" s="202" t="s">
        <v>113</v>
      </c>
      <c r="S21" s="39" t="s">
        <v>3118</v>
      </c>
      <c r="T21" s="201" t="s">
        <v>568</v>
      </c>
      <c r="U21" s="201" t="s">
        <v>151</v>
      </c>
      <c r="V21" s="204" t="s">
        <v>1053</v>
      </c>
    </row>
    <row r="22" spans="1:23" s="22" customFormat="1" ht="19.5" thickBot="1">
      <c r="A22" s="84" t="str">
        <f>IF(TRIM(B22)&lt;&gt;"", COUNTA($B$9:B22), "")</f>
        <v/>
      </c>
      <c r="B22" s="40"/>
      <c r="C22" s="510" t="s">
        <v>153</v>
      </c>
      <c r="D22" s="511"/>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05" t="s">
        <v>2186</v>
      </c>
      <c r="D23" s="205" t="s">
        <v>155</v>
      </c>
      <c r="E23" s="205" t="s">
        <v>173</v>
      </c>
      <c r="F23" s="210" t="s">
        <v>853</v>
      </c>
      <c r="G23" s="205" t="s">
        <v>174</v>
      </c>
      <c r="H23" s="118" t="s">
        <v>741</v>
      </c>
      <c r="I23" s="205" t="s">
        <v>559</v>
      </c>
      <c r="J23" s="205" t="s">
        <v>37</v>
      </c>
      <c r="K23" s="205" t="s">
        <v>2187</v>
      </c>
      <c r="L23" s="205">
        <v>242</v>
      </c>
      <c r="M23" s="205" t="s">
        <v>2188</v>
      </c>
      <c r="N23" s="205" t="s">
        <v>158</v>
      </c>
      <c r="O23" s="205" t="s">
        <v>159</v>
      </c>
      <c r="P23" s="205" t="s">
        <v>742</v>
      </c>
      <c r="Q23" s="209" t="s">
        <v>3139</v>
      </c>
      <c r="R23" s="205" t="s">
        <v>108</v>
      </c>
      <c r="S23" s="205" t="s">
        <v>175</v>
      </c>
      <c r="T23" s="205" t="s">
        <v>849</v>
      </c>
      <c r="U23" s="205" t="s">
        <v>161</v>
      </c>
      <c r="V23" s="382" t="s">
        <v>3140</v>
      </c>
      <c r="W23" s="280"/>
    </row>
    <row r="24" spans="1:23" s="22" customFormat="1" ht="18.75">
      <c r="A24" s="84" t="str">
        <f>IF(TRIM(B24)&lt;&gt;"", COUNTA($B$9:B24), "")</f>
        <v/>
      </c>
      <c r="B24" s="49"/>
      <c r="C24" s="518" t="s">
        <v>176</v>
      </c>
      <c r="D24" s="519"/>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396" t="s">
        <v>1054</v>
      </c>
      <c r="D25" s="396" t="s">
        <v>115</v>
      </c>
      <c r="E25" s="396" t="s">
        <v>179</v>
      </c>
      <c r="F25" s="397" t="s">
        <v>180</v>
      </c>
      <c r="G25" s="396" t="s">
        <v>829</v>
      </c>
      <c r="H25" s="396" t="s">
        <v>748</v>
      </c>
      <c r="I25" s="396" t="s">
        <v>713</v>
      </c>
      <c r="J25" s="396" t="s">
        <v>34</v>
      </c>
      <c r="K25" s="39" t="s">
        <v>1241</v>
      </c>
      <c r="L25" s="396" t="s">
        <v>1879</v>
      </c>
      <c r="M25" s="396" t="s">
        <v>566</v>
      </c>
      <c r="N25" s="396" t="s">
        <v>828</v>
      </c>
      <c r="O25" s="396" t="s">
        <v>35</v>
      </c>
      <c r="P25" s="39" t="s">
        <v>569</v>
      </c>
      <c r="Q25" s="72" t="s">
        <v>3141</v>
      </c>
      <c r="R25" s="39" t="s">
        <v>570</v>
      </c>
      <c r="S25" s="39" t="s">
        <v>3142</v>
      </c>
      <c r="T25" s="39" t="s">
        <v>854</v>
      </c>
      <c r="U25" s="396" t="s">
        <v>177</v>
      </c>
      <c r="V25" s="76" t="s">
        <v>3143</v>
      </c>
    </row>
    <row r="26" spans="1:23" s="22" customFormat="1" ht="18.75">
      <c r="A26" s="84" t="str">
        <f>IF(TRIM(B26)&lt;&gt;"", COUNTA($B$9:B26), "")</f>
        <v/>
      </c>
      <c r="B26" s="49"/>
      <c r="C26" s="518" t="s">
        <v>183</v>
      </c>
      <c r="D26" s="519"/>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20" t="s">
        <v>187</v>
      </c>
      <c r="D28" s="521"/>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54" t="s">
        <v>2190</v>
      </c>
      <c r="D29" s="154" t="s">
        <v>36</v>
      </c>
      <c r="E29" s="154" t="s">
        <v>190</v>
      </c>
      <c r="F29" s="154">
        <v>4611005715</v>
      </c>
      <c r="G29" s="154" t="s">
        <v>191</v>
      </c>
      <c r="H29" s="76" t="s">
        <v>1055</v>
      </c>
      <c r="I29" s="281" t="s">
        <v>571</v>
      </c>
      <c r="J29" s="281" t="s">
        <v>34</v>
      </c>
      <c r="K29" s="39" t="s">
        <v>2191</v>
      </c>
      <c r="L29" s="39" t="s">
        <v>1879</v>
      </c>
      <c r="M29" s="281" t="s">
        <v>572</v>
      </c>
      <c r="N29" s="281" t="s">
        <v>188</v>
      </c>
      <c r="O29" s="281" t="s">
        <v>35</v>
      </c>
      <c r="P29" s="281" t="s">
        <v>192</v>
      </c>
      <c r="Q29" s="39" t="s">
        <v>3668</v>
      </c>
      <c r="R29" s="281" t="s">
        <v>189</v>
      </c>
      <c r="S29" s="39" t="s">
        <v>3639</v>
      </c>
      <c r="T29" s="281" t="s">
        <v>193</v>
      </c>
      <c r="U29" s="281" t="s">
        <v>2192</v>
      </c>
      <c r="V29" s="136" t="s">
        <v>1055</v>
      </c>
    </row>
    <row r="30" spans="1:23" s="22" customFormat="1" ht="18.75">
      <c r="A30" s="84" t="str">
        <f>IF(TRIM(B30)&lt;&gt;"", COUNTA($B$9:B30), "")</f>
        <v/>
      </c>
      <c r="B30" s="40"/>
      <c r="C30" s="510" t="s">
        <v>194</v>
      </c>
      <c r="D30" s="511"/>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2609</v>
      </c>
      <c r="D31" s="72" t="s">
        <v>115</v>
      </c>
      <c r="E31" s="293" t="s">
        <v>2587</v>
      </c>
      <c r="F31" s="294" t="s">
        <v>2588</v>
      </c>
      <c r="G31" s="214" t="s">
        <v>2589</v>
      </c>
      <c r="H31" s="290" t="s">
        <v>2590</v>
      </c>
      <c r="I31" s="292" t="s">
        <v>573</v>
      </c>
      <c r="J31" s="295" t="s">
        <v>37</v>
      </c>
      <c r="K31" s="72" t="s">
        <v>2591</v>
      </c>
      <c r="L31" s="72" t="s">
        <v>1620</v>
      </c>
      <c r="M31" s="72" t="s">
        <v>562</v>
      </c>
      <c r="N31" s="72" t="s">
        <v>2592</v>
      </c>
      <c r="O31" s="72" t="s">
        <v>29</v>
      </c>
      <c r="P31" s="39" t="s">
        <v>2593</v>
      </c>
      <c r="Q31" s="72" t="s">
        <v>3189</v>
      </c>
      <c r="R31" s="296" t="s">
        <v>1494</v>
      </c>
      <c r="S31" s="297" t="s">
        <v>2594</v>
      </c>
      <c r="T31" s="298" t="s">
        <v>2595</v>
      </c>
      <c r="U31" s="39" t="s">
        <v>201</v>
      </c>
      <c r="V31" s="76" t="s">
        <v>2596</v>
      </c>
    </row>
    <row r="32" spans="1:23" ht="18.75">
      <c r="A32" s="84" t="str">
        <f>IF(TRIM(B32)&lt;&gt;"", COUNTA($B$9:B32), "")</f>
        <v/>
      </c>
      <c r="B32" s="44"/>
      <c r="C32" s="514" t="s">
        <v>202</v>
      </c>
      <c r="D32" s="515"/>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514" t="s">
        <v>204</v>
      </c>
      <c r="D34" s="515"/>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76" t="s">
        <v>1013</v>
      </c>
      <c r="D35" s="376" t="s">
        <v>106</v>
      </c>
      <c r="E35" s="376" t="s">
        <v>206</v>
      </c>
      <c r="F35" s="377" t="s">
        <v>856</v>
      </c>
      <c r="G35" s="376" t="s">
        <v>2744</v>
      </c>
      <c r="H35" s="376" t="s">
        <v>830</v>
      </c>
      <c r="I35" s="376" t="s">
        <v>561</v>
      </c>
      <c r="J35" s="376" t="s">
        <v>37</v>
      </c>
      <c r="K35" s="376" t="s">
        <v>1792</v>
      </c>
      <c r="L35" s="376" t="s">
        <v>1793</v>
      </c>
      <c r="M35" s="376" t="s">
        <v>562</v>
      </c>
      <c r="N35" s="376" t="s">
        <v>207</v>
      </c>
      <c r="O35" s="376" t="s">
        <v>29</v>
      </c>
      <c r="P35" s="376" t="s">
        <v>1794</v>
      </c>
      <c r="Q35" s="376" t="s">
        <v>3234</v>
      </c>
      <c r="R35" s="376" t="s">
        <v>101</v>
      </c>
      <c r="S35" s="376" t="s">
        <v>3235</v>
      </c>
      <c r="T35" s="376" t="s">
        <v>1145</v>
      </c>
      <c r="U35" s="376" t="s">
        <v>574</v>
      </c>
      <c r="V35" s="423" t="s">
        <v>3231</v>
      </c>
    </row>
    <row r="36" spans="1:22" ht="18.75">
      <c r="A36" s="84" t="str">
        <f>IF(TRIM(B36)&lt;&gt;"", COUNTA($B$9:B36), "")</f>
        <v/>
      </c>
      <c r="B36" s="44"/>
      <c r="C36" s="514" t="s">
        <v>209</v>
      </c>
      <c r="D36" s="515"/>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235" t="s">
        <v>3248</v>
      </c>
      <c r="D37" s="235" t="s">
        <v>210</v>
      </c>
      <c r="E37" s="235" t="s">
        <v>750</v>
      </c>
      <c r="F37" s="236" t="s">
        <v>626</v>
      </c>
      <c r="G37" s="235" t="s">
        <v>211</v>
      </c>
      <c r="H37" s="149" t="s">
        <v>1461</v>
      </c>
      <c r="I37" s="237" t="s">
        <v>1462</v>
      </c>
      <c r="J37" s="235" t="s">
        <v>34</v>
      </c>
      <c r="K37" s="235" t="s">
        <v>1463</v>
      </c>
      <c r="L37" s="235" t="s">
        <v>3249</v>
      </c>
      <c r="M37" s="235" t="s">
        <v>566</v>
      </c>
      <c r="N37" s="235" t="s">
        <v>1464</v>
      </c>
      <c r="O37" s="235" t="s">
        <v>35</v>
      </c>
      <c r="P37" s="235" t="s">
        <v>1465</v>
      </c>
      <c r="Q37" s="238" t="s">
        <v>3250</v>
      </c>
      <c r="R37" s="235" t="s">
        <v>32</v>
      </c>
      <c r="S37" s="235" t="s">
        <v>857</v>
      </c>
      <c r="T37" s="235" t="s">
        <v>858</v>
      </c>
      <c r="U37" s="235" t="s">
        <v>213</v>
      </c>
      <c r="V37" s="149" t="s">
        <v>3237</v>
      </c>
    </row>
    <row r="38" spans="1:22" ht="18.75">
      <c r="A38" s="84" t="str">
        <f>IF(TRIM(B38)&lt;&gt;"", COUNTA($B$9:B38), "")</f>
        <v/>
      </c>
      <c r="B38" s="44"/>
      <c r="C38" s="514" t="s">
        <v>214</v>
      </c>
      <c r="D38" s="515"/>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40" t="s">
        <v>1466</v>
      </c>
      <c r="D39" s="93" t="s">
        <v>36</v>
      </c>
      <c r="E39" s="93" t="s">
        <v>865</v>
      </c>
      <c r="F39" s="93">
        <v>4616004634</v>
      </c>
      <c r="G39" s="93" t="s">
        <v>2658</v>
      </c>
      <c r="H39" s="138" t="s">
        <v>751</v>
      </c>
      <c r="I39" s="93" t="s">
        <v>1467</v>
      </c>
      <c r="J39" s="93" t="s">
        <v>37</v>
      </c>
      <c r="K39" s="93" t="s">
        <v>3283</v>
      </c>
      <c r="L39" s="139" t="s">
        <v>1620</v>
      </c>
      <c r="M39" s="93" t="s">
        <v>1468</v>
      </c>
      <c r="N39" s="93" t="s">
        <v>1057</v>
      </c>
      <c r="O39" s="93" t="s">
        <v>29</v>
      </c>
      <c r="P39" s="93" t="s">
        <v>1469</v>
      </c>
      <c r="Q39" s="140" t="s">
        <v>3253</v>
      </c>
      <c r="R39" s="140" t="s">
        <v>221</v>
      </c>
      <c r="S39" s="140" t="s">
        <v>3284</v>
      </c>
      <c r="T39" s="93" t="s">
        <v>1059</v>
      </c>
      <c r="U39" s="93" t="s">
        <v>866</v>
      </c>
      <c r="V39" s="93" t="s">
        <v>1060</v>
      </c>
    </row>
    <row r="40" spans="1:22" s="22" customFormat="1" ht="285">
      <c r="A40" s="38">
        <f>IF(TRIM(B40)&lt;&gt;"", COUNTA($B$9:B40), "")</f>
        <v>13</v>
      </c>
      <c r="B40" s="38">
        <v>2</v>
      </c>
      <c r="C40" s="140" t="s">
        <v>1470</v>
      </c>
      <c r="D40" s="93" t="s">
        <v>36</v>
      </c>
      <c r="E40" s="93" t="s">
        <v>859</v>
      </c>
      <c r="F40" s="93" t="s">
        <v>1471</v>
      </c>
      <c r="G40" s="93" t="s">
        <v>860</v>
      </c>
      <c r="H40" s="343" t="s">
        <v>2657</v>
      </c>
      <c r="I40" s="93" t="s">
        <v>561</v>
      </c>
      <c r="J40" s="93" t="s">
        <v>37</v>
      </c>
      <c r="K40" s="93" t="s">
        <v>3285</v>
      </c>
      <c r="L40" s="93" t="s">
        <v>1178</v>
      </c>
      <c r="M40" s="93" t="s">
        <v>566</v>
      </c>
      <c r="N40" s="93" t="s">
        <v>1472</v>
      </c>
      <c r="O40" s="93" t="s">
        <v>29</v>
      </c>
      <c r="P40" s="93" t="s">
        <v>1473</v>
      </c>
      <c r="Q40" s="140" t="s">
        <v>3252</v>
      </c>
      <c r="R40" s="140" t="s">
        <v>108</v>
      </c>
      <c r="S40" s="140" t="s">
        <v>1474</v>
      </c>
      <c r="T40" s="93" t="s">
        <v>1475</v>
      </c>
      <c r="U40" s="93" t="s">
        <v>1476</v>
      </c>
      <c r="V40" s="342" t="s">
        <v>1056</v>
      </c>
    </row>
    <row r="41" spans="1:22" s="22" customFormat="1" ht="120">
      <c r="A41" s="38">
        <f>IF(TRIM(B41)&lt;&gt;"", COUNTA($B$9:B41), "")</f>
        <v>14</v>
      </c>
      <c r="B41" s="38">
        <v>3</v>
      </c>
      <c r="C41" s="140" t="s">
        <v>1477</v>
      </c>
      <c r="D41" s="93" t="s">
        <v>36</v>
      </c>
      <c r="E41" s="93" t="s">
        <v>235</v>
      </c>
      <c r="F41" s="139" t="s">
        <v>1478</v>
      </c>
      <c r="G41" s="93" t="s">
        <v>236</v>
      </c>
      <c r="H41" s="138" t="s">
        <v>3272</v>
      </c>
      <c r="I41" s="93" t="s">
        <v>561</v>
      </c>
      <c r="J41" s="93" t="s">
        <v>37</v>
      </c>
      <c r="K41" s="93" t="s">
        <v>3286</v>
      </c>
      <c r="L41" s="139" t="s">
        <v>1178</v>
      </c>
      <c r="M41" s="93" t="s">
        <v>566</v>
      </c>
      <c r="N41" s="93" t="s">
        <v>1472</v>
      </c>
      <c r="O41" s="93" t="s">
        <v>29</v>
      </c>
      <c r="P41" s="93" t="s">
        <v>1479</v>
      </c>
      <c r="Q41" s="140" t="s">
        <v>3287</v>
      </c>
      <c r="R41" s="140" t="s">
        <v>108</v>
      </c>
      <c r="S41" s="140" t="s">
        <v>3275</v>
      </c>
      <c r="T41" s="93" t="s">
        <v>238</v>
      </c>
      <c r="U41" s="93" t="s">
        <v>216</v>
      </c>
      <c r="V41" s="93" t="s">
        <v>3272</v>
      </c>
    </row>
    <row r="42" spans="1:22" ht="18.75">
      <c r="A42" s="84" t="str">
        <f>IF(TRIM(B42)&lt;&gt;"", COUNTA($B$9:B42), "")</f>
        <v/>
      </c>
      <c r="B42" s="44"/>
      <c r="C42" s="514" t="s">
        <v>246</v>
      </c>
      <c r="D42" s="515"/>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3288</v>
      </c>
      <c r="D43" s="39" t="s">
        <v>1726</v>
      </c>
      <c r="E43" s="39" t="s">
        <v>1718</v>
      </c>
      <c r="F43" s="47" t="s">
        <v>1719</v>
      </c>
      <c r="G43" s="39" t="s">
        <v>3289</v>
      </c>
      <c r="H43" s="147" t="s">
        <v>1720</v>
      </c>
      <c r="I43" s="39" t="s">
        <v>559</v>
      </c>
      <c r="J43" s="39" t="s">
        <v>37</v>
      </c>
      <c r="K43" s="39" t="s">
        <v>3290</v>
      </c>
      <c r="L43" s="39" t="s">
        <v>1721</v>
      </c>
      <c r="M43" s="39" t="s">
        <v>575</v>
      </c>
      <c r="N43" s="39" t="s">
        <v>3291</v>
      </c>
      <c r="O43" s="39" t="s">
        <v>1722</v>
      </c>
      <c r="P43" s="39" t="s">
        <v>1723</v>
      </c>
      <c r="Q43" s="39" t="s">
        <v>3292</v>
      </c>
      <c r="R43" s="39" t="s">
        <v>1724</v>
      </c>
      <c r="S43" s="39" t="s">
        <v>1725</v>
      </c>
      <c r="T43" s="39" t="s">
        <v>3293</v>
      </c>
      <c r="U43" s="424" t="s">
        <v>580</v>
      </c>
      <c r="V43" s="147" t="s">
        <v>1720</v>
      </c>
    </row>
    <row r="44" spans="1:22" ht="18.75">
      <c r="A44" s="84" t="str">
        <f>IF(TRIM(B44)&lt;&gt;"", COUNTA($B$9:B44), "")</f>
        <v/>
      </c>
      <c r="B44" s="44"/>
      <c r="C44" s="514" t="s">
        <v>260</v>
      </c>
      <c r="D44" s="515"/>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96" t="s">
        <v>1487</v>
      </c>
      <c r="D45" s="80" t="s">
        <v>115</v>
      </c>
      <c r="E45" s="59" t="s">
        <v>755</v>
      </c>
      <c r="F45" s="397" t="s">
        <v>1488</v>
      </c>
      <c r="G45" s="396" t="s">
        <v>1067</v>
      </c>
      <c r="H45" s="73" t="s">
        <v>1489</v>
      </c>
      <c r="I45" s="396" t="s">
        <v>561</v>
      </c>
      <c r="J45" s="80" t="s">
        <v>37</v>
      </c>
      <c r="K45" s="80" t="s">
        <v>1490</v>
      </c>
      <c r="L45" s="80" t="s">
        <v>1178</v>
      </c>
      <c r="M45" s="396" t="s">
        <v>1491</v>
      </c>
      <c r="N45" s="80" t="s">
        <v>1492</v>
      </c>
      <c r="O45" s="396" t="s">
        <v>29</v>
      </c>
      <c r="P45" s="396" t="s">
        <v>1493</v>
      </c>
      <c r="Q45" s="39" t="s">
        <v>2856</v>
      </c>
      <c r="R45" s="59" t="s">
        <v>1494</v>
      </c>
      <c r="S45" s="59" t="s">
        <v>1495</v>
      </c>
      <c r="T45" s="80" t="s">
        <v>756</v>
      </c>
      <c r="U45" s="80" t="s">
        <v>1496</v>
      </c>
      <c r="V45" s="150" t="s">
        <v>3326</v>
      </c>
    </row>
    <row r="46" spans="1:22" ht="19.5" thickBot="1">
      <c r="A46" s="84" t="str">
        <f>IF(TRIM(B46)&lt;&gt;"", COUNTA($B$9:B46), "")</f>
        <v/>
      </c>
      <c r="B46" s="44"/>
      <c r="C46" s="510" t="s">
        <v>262</v>
      </c>
      <c r="D46" s="511"/>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35" t="s">
        <v>3327</v>
      </c>
      <c r="D47" s="208" t="s">
        <v>111</v>
      </c>
      <c r="E47" s="208" t="s">
        <v>1567</v>
      </c>
      <c r="F47" s="208">
        <v>4619003090</v>
      </c>
      <c r="G47" s="208" t="s">
        <v>1568</v>
      </c>
      <c r="H47" s="245" t="s">
        <v>1569</v>
      </c>
      <c r="I47" s="208" t="s">
        <v>561</v>
      </c>
      <c r="J47" s="208" t="s">
        <v>34</v>
      </c>
      <c r="K47" s="214" t="s">
        <v>3328</v>
      </c>
      <c r="L47" s="208">
        <v>242</v>
      </c>
      <c r="M47" s="208" t="s">
        <v>3329</v>
      </c>
      <c r="N47" s="208" t="s">
        <v>263</v>
      </c>
      <c r="O47" s="208" t="s">
        <v>29</v>
      </c>
      <c r="P47" s="208">
        <v>1971.2021999999999</v>
      </c>
      <c r="Q47" s="39" t="s">
        <v>3330</v>
      </c>
      <c r="R47" s="110" t="s">
        <v>186</v>
      </c>
      <c r="S47" s="135" t="s">
        <v>1562</v>
      </c>
      <c r="T47" s="208" t="s">
        <v>1570</v>
      </c>
      <c r="U47" s="135" t="s">
        <v>1571</v>
      </c>
      <c r="V47" s="135" t="s">
        <v>1572</v>
      </c>
    </row>
    <row r="48" spans="1:22" ht="18.75">
      <c r="A48" s="84" t="str">
        <f>IF(TRIM(B48)&lt;&gt;"", COUNTA($B$9:B48), "")</f>
        <v/>
      </c>
      <c r="B48" s="44"/>
      <c r="C48" s="514" t="s">
        <v>264</v>
      </c>
      <c r="D48" s="515"/>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510" t="s">
        <v>265</v>
      </c>
      <c r="D50" s="511"/>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868</v>
      </c>
      <c r="D51" s="247" t="s">
        <v>185</v>
      </c>
      <c r="E51" s="247" t="s">
        <v>577</v>
      </c>
      <c r="F51" s="248" t="s">
        <v>631</v>
      </c>
      <c r="G51" s="247" t="s">
        <v>1068</v>
      </c>
      <c r="H51" s="76" t="s">
        <v>1069</v>
      </c>
      <c r="I51" s="247" t="s">
        <v>559</v>
      </c>
      <c r="J51" s="247" t="s">
        <v>578</v>
      </c>
      <c r="K51" s="247" t="s">
        <v>1613</v>
      </c>
      <c r="L51" s="247">
        <v>240</v>
      </c>
      <c r="M51" s="247" t="s">
        <v>576</v>
      </c>
      <c r="N51" s="247" t="s">
        <v>579</v>
      </c>
      <c r="O51" s="247" t="s">
        <v>61</v>
      </c>
      <c r="P51" s="247" t="s">
        <v>814</v>
      </c>
      <c r="Q51" s="247" t="s">
        <v>3344</v>
      </c>
      <c r="R51" s="247" t="s">
        <v>138</v>
      </c>
      <c r="S51" s="247" t="s">
        <v>1070</v>
      </c>
      <c r="T51" s="247" t="s">
        <v>1071</v>
      </c>
      <c r="U51" s="247" t="s">
        <v>580</v>
      </c>
      <c r="V51" s="247" t="s">
        <v>1136</v>
      </c>
    </row>
    <row r="52" spans="1:22" ht="18.75">
      <c r="A52" s="84" t="str">
        <f>IF(TRIM(B52)&lt;&gt;"", COUNTA($B$9:B52), "")</f>
        <v/>
      </c>
      <c r="B52" s="44"/>
      <c r="C52" s="514" t="s">
        <v>266</v>
      </c>
      <c r="D52" s="515"/>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425" t="s">
        <v>2783</v>
      </c>
      <c r="D53" s="43" t="s">
        <v>111</v>
      </c>
      <c r="E53" s="43" t="s">
        <v>2319</v>
      </c>
      <c r="F53" s="167" t="s">
        <v>632</v>
      </c>
      <c r="G53" s="120" t="s">
        <v>633</v>
      </c>
      <c r="H53" s="73" t="s">
        <v>2784</v>
      </c>
      <c r="I53" s="425" t="s">
        <v>559</v>
      </c>
      <c r="J53" s="425" t="s">
        <v>37</v>
      </c>
      <c r="K53" s="425" t="s">
        <v>2785</v>
      </c>
      <c r="L53" s="425" t="s">
        <v>2786</v>
      </c>
      <c r="M53" s="425" t="s">
        <v>575</v>
      </c>
      <c r="N53" s="43" t="s">
        <v>2787</v>
      </c>
      <c r="O53" s="43" t="s">
        <v>61</v>
      </c>
      <c r="P53" s="43" t="s">
        <v>2788</v>
      </c>
      <c r="Q53" s="426" t="s">
        <v>3357</v>
      </c>
      <c r="R53" s="43" t="s">
        <v>108</v>
      </c>
      <c r="S53" s="120" t="s">
        <v>2789</v>
      </c>
      <c r="T53" s="43" t="s">
        <v>640</v>
      </c>
      <c r="U53" s="43" t="s">
        <v>248</v>
      </c>
      <c r="V53" s="76" t="s">
        <v>3358</v>
      </c>
    </row>
    <row r="54" spans="1:22" s="22" customFormat="1" ht="18.75">
      <c r="A54" s="84" t="str">
        <f>IF(TRIM(B54)&lt;&gt;"", COUNTA($B$9:B54), "")</f>
        <v/>
      </c>
      <c r="B54" s="49"/>
      <c r="C54" s="510" t="s">
        <v>278</v>
      </c>
      <c r="D54" s="511"/>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510" t="s">
        <v>279</v>
      </c>
      <c r="D56" s="511"/>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581</v>
      </c>
      <c r="D57" s="75" t="s">
        <v>125</v>
      </c>
      <c r="E57" s="75" t="s">
        <v>293</v>
      </c>
      <c r="F57" s="74" t="s">
        <v>642</v>
      </c>
      <c r="G57" s="75" t="s">
        <v>294</v>
      </c>
      <c r="H57" s="127" t="s">
        <v>760</v>
      </c>
      <c r="I57" s="75" t="s">
        <v>571</v>
      </c>
      <c r="J57" s="75" t="s">
        <v>34</v>
      </c>
      <c r="K57" s="75" t="s">
        <v>1704</v>
      </c>
      <c r="L57" s="75" t="s">
        <v>1997</v>
      </c>
      <c r="M57" s="75" t="s">
        <v>575</v>
      </c>
      <c r="N57" s="75" t="s">
        <v>582</v>
      </c>
      <c r="O57" s="75" t="s">
        <v>35</v>
      </c>
      <c r="P57" s="75" t="s">
        <v>583</v>
      </c>
      <c r="Q57" s="72" t="s">
        <v>3389</v>
      </c>
      <c r="R57" s="72" t="s">
        <v>281</v>
      </c>
      <c r="S57" s="72" t="s">
        <v>3390</v>
      </c>
      <c r="T57" s="75" t="s">
        <v>874</v>
      </c>
      <c r="U57" s="75" t="s">
        <v>282</v>
      </c>
      <c r="V57" s="76" t="s">
        <v>1082</v>
      </c>
    </row>
    <row r="58" spans="1:22" ht="18.75">
      <c r="A58" s="84" t="str">
        <f>IF(TRIM(B58)&lt;&gt;"", COUNTA($B$9:B58), "")</f>
        <v/>
      </c>
      <c r="B58" s="49"/>
      <c r="C58" s="510" t="s">
        <v>309</v>
      </c>
      <c r="D58" s="511"/>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264" t="s">
        <v>1795</v>
      </c>
      <c r="D59" s="264" t="s">
        <v>115</v>
      </c>
      <c r="E59" s="264" t="s">
        <v>1796</v>
      </c>
      <c r="F59" s="264">
        <v>4625003796</v>
      </c>
      <c r="G59" s="264" t="s">
        <v>1797</v>
      </c>
      <c r="H59" s="264" t="s">
        <v>1798</v>
      </c>
      <c r="I59" s="264" t="s">
        <v>559</v>
      </c>
      <c r="J59" s="264" t="s">
        <v>37</v>
      </c>
      <c r="K59" s="264" t="s">
        <v>1799</v>
      </c>
      <c r="L59" s="264" t="s">
        <v>1800</v>
      </c>
      <c r="M59" s="264" t="s">
        <v>1801</v>
      </c>
      <c r="N59" s="264" t="s">
        <v>1802</v>
      </c>
      <c r="O59" s="264" t="s">
        <v>1803</v>
      </c>
      <c r="P59" s="264" t="s">
        <v>1804</v>
      </c>
      <c r="Q59" s="264" t="s">
        <v>3403</v>
      </c>
      <c r="R59" s="264" t="s">
        <v>1805</v>
      </c>
      <c r="S59" s="265" t="s">
        <v>3404</v>
      </c>
      <c r="T59" s="264" t="s">
        <v>664</v>
      </c>
      <c r="U59" s="264" t="s">
        <v>665</v>
      </c>
      <c r="V59" s="264" t="s">
        <v>1806</v>
      </c>
    </row>
    <row r="60" spans="1:22" ht="18.75">
      <c r="A60" s="84" t="str">
        <f>IF(TRIM(B60)&lt;&gt;"", COUNTA($B$9:B60), "")</f>
        <v/>
      </c>
      <c r="B60" s="44"/>
      <c r="C60" s="514" t="s">
        <v>319</v>
      </c>
      <c r="D60" s="515"/>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2280</v>
      </c>
      <c r="D61" s="75" t="s">
        <v>185</v>
      </c>
      <c r="E61" s="75" t="s">
        <v>348</v>
      </c>
      <c r="F61" s="74" t="s">
        <v>670</v>
      </c>
      <c r="G61" s="75" t="s">
        <v>2281</v>
      </c>
      <c r="H61" s="76" t="s">
        <v>1101</v>
      </c>
      <c r="I61" s="75" t="s">
        <v>559</v>
      </c>
      <c r="J61" s="75" t="s">
        <v>37</v>
      </c>
      <c r="K61" s="75" t="s">
        <v>2282</v>
      </c>
      <c r="L61" s="75" t="s">
        <v>2283</v>
      </c>
      <c r="M61" s="75" t="s">
        <v>2284</v>
      </c>
      <c r="N61" s="75" t="s">
        <v>2285</v>
      </c>
      <c r="O61" s="75" t="s">
        <v>29</v>
      </c>
      <c r="P61" s="75" t="s">
        <v>350</v>
      </c>
      <c r="Q61" s="75" t="s">
        <v>3422</v>
      </c>
      <c r="R61" s="75" t="s">
        <v>323</v>
      </c>
      <c r="S61" s="75" t="s">
        <v>3423</v>
      </c>
      <c r="T61" s="75" t="s">
        <v>351</v>
      </c>
      <c r="U61" s="75" t="s">
        <v>352</v>
      </c>
      <c r="V61" s="76" t="s">
        <v>1102</v>
      </c>
    </row>
    <row r="62" spans="1:22" ht="18.75">
      <c r="A62" s="84" t="str">
        <f>IF(TRIM(B62)&lt;&gt;"", COUNTA($B$9:B62), "")</f>
        <v/>
      </c>
      <c r="B62" s="44"/>
      <c r="C62" s="514" t="s">
        <v>353</v>
      </c>
      <c r="D62" s="515"/>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161" t="s">
        <v>821</v>
      </c>
      <c r="D63" s="112" t="s">
        <v>182</v>
      </c>
      <c r="E63" s="161" t="s">
        <v>354</v>
      </c>
      <c r="F63" s="161">
        <v>4628004438</v>
      </c>
      <c r="G63" s="162" t="s">
        <v>355</v>
      </c>
      <c r="H63" s="344" t="s">
        <v>2745</v>
      </c>
      <c r="I63" s="163" t="s">
        <v>584</v>
      </c>
      <c r="J63" s="161" t="s">
        <v>37</v>
      </c>
      <c r="K63" s="164" t="s">
        <v>2331</v>
      </c>
      <c r="L63" s="120" t="s">
        <v>1215</v>
      </c>
      <c r="M63" s="112" t="s">
        <v>566</v>
      </c>
      <c r="N63" s="161" t="s">
        <v>585</v>
      </c>
      <c r="O63" s="112" t="s">
        <v>29</v>
      </c>
      <c r="P63" s="112" t="s">
        <v>1139</v>
      </c>
      <c r="Q63" s="43" t="s">
        <v>3474</v>
      </c>
      <c r="R63" s="112" t="s">
        <v>32</v>
      </c>
      <c r="S63" s="165" t="s">
        <v>1111</v>
      </c>
      <c r="T63" s="165" t="s">
        <v>357</v>
      </c>
      <c r="U63" s="112" t="s">
        <v>358</v>
      </c>
      <c r="V63" s="136" t="s">
        <v>1112</v>
      </c>
    </row>
    <row r="64" spans="1:22" s="22" customFormat="1" ht="240">
      <c r="A64" s="38">
        <f>IF(TRIM(B64)&lt;&gt;"", COUNTA($B$9:B64), "")</f>
        <v>24</v>
      </c>
      <c r="B64" s="38">
        <v>2</v>
      </c>
      <c r="C64" s="161" t="s">
        <v>705</v>
      </c>
      <c r="D64" s="112" t="s">
        <v>182</v>
      </c>
      <c r="E64" s="161" t="s">
        <v>359</v>
      </c>
      <c r="F64" s="161">
        <v>4628004710</v>
      </c>
      <c r="G64" s="162" t="s">
        <v>706</v>
      </c>
      <c r="H64" s="344" t="s">
        <v>1114</v>
      </c>
      <c r="I64" s="112" t="s">
        <v>584</v>
      </c>
      <c r="J64" s="112" t="s">
        <v>37</v>
      </c>
      <c r="K64" s="120" t="s">
        <v>2331</v>
      </c>
      <c r="L64" s="120" t="s">
        <v>1178</v>
      </c>
      <c r="M64" s="112" t="s">
        <v>566</v>
      </c>
      <c r="N64" s="161" t="s">
        <v>585</v>
      </c>
      <c r="O64" s="112" t="s">
        <v>29</v>
      </c>
      <c r="P64" s="112" t="s">
        <v>1140</v>
      </c>
      <c r="Q64" s="43" t="s">
        <v>3475</v>
      </c>
      <c r="R64" s="112" t="s">
        <v>32</v>
      </c>
      <c r="S64" s="43" t="s">
        <v>1113</v>
      </c>
      <c r="T64" s="161" t="s">
        <v>707</v>
      </c>
      <c r="U64" s="112" t="s">
        <v>358</v>
      </c>
      <c r="V64" s="136" t="s">
        <v>1114</v>
      </c>
    </row>
    <row r="65" spans="1:22" ht="18.75">
      <c r="A65" s="84" t="str">
        <f>IF(TRIM(B65)&lt;&gt;"", COUNTA($B$9:B65), "")</f>
        <v/>
      </c>
      <c r="B65" s="44"/>
      <c r="C65" s="510" t="s">
        <v>363</v>
      </c>
      <c r="D65" s="511"/>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2600</v>
      </c>
      <c r="D66" s="112" t="s">
        <v>36</v>
      </c>
      <c r="E66" s="43" t="s">
        <v>371</v>
      </c>
      <c r="F66" s="167" t="s">
        <v>678</v>
      </c>
      <c r="G66" s="43" t="s">
        <v>831</v>
      </c>
      <c r="H66" s="127" t="s">
        <v>810</v>
      </c>
      <c r="I66" s="255" t="s">
        <v>1703</v>
      </c>
      <c r="J66" s="256" t="s">
        <v>615</v>
      </c>
      <c r="K66" s="256" t="s">
        <v>1704</v>
      </c>
      <c r="L66" s="255" t="s">
        <v>2351</v>
      </c>
      <c r="M66" s="256" t="s">
        <v>566</v>
      </c>
      <c r="N66" s="256" t="s">
        <v>1705</v>
      </c>
      <c r="O66" s="255" t="s">
        <v>35</v>
      </c>
      <c r="P66" s="256" t="s">
        <v>1706</v>
      </c>
      <c r="Q66" s="305" t="s">
        <v>3426</v>
      </c>
      <c r="R66" s="256" t="s">
        <v>108</v>
      </c>
      <c r="S66" s="256" t="s">
        <v>674</v>
      </c>
      <c r="T66" s="256" t="s">
        <v>675</v>
      </c>
      <c r="U66" s="256" t="s">
        <v>368</v>
      </c>
      <c r="V66" s="257" t="s">
        <v>1707</v>
      </c>
    </row>
    <row r="67" spans="1:22" ht="18.75">
      <c r="A67" s="84" t="str">
        <f>IF(TRIM(B67)&lt;&gt;"", COUNTA($B$9:B67), "")</f>
        <v/>
      </c>
      <c r="B67" s="44"/>
      <c r="C67" s="510" t="s">
        <v>372</v>
      </c>
      <c r="D67" s="511"/>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434" t="s">
        <v>586</v>
      </c>
      <c r="D68" s="434" t="s">
        <v>36</v>
      </c>
      <c r="E68" s="434" t="s">
        <v>386</v>
      </c>
      <c r="F68" s="434">
        <v>4634004926</v>
      </c>
      <c r="G68" s="434" t="s">
        <v>3439</v>
      </c>
      <c r="H68" s="434" t="s">
        <v>3440</v>
      </c>
      <c r="I68" s="434" t="s">
        <v>587</v>
      </c>
      <c r="J68" s="434" t="s">
        <v>37</v>
      </c>
      <c r="K68" s="434" t="s">
        <v>1716</v>
      </c>
      <c r="L68" s="434" t="s">
        <v>3441</v>
      </c>
      <c r="M68" s="434" t="s">
        <v>572</v>
      </c>
      <c r="N68" s="434" t="s">
        <v>387</v>
      </c>
      <c r="O68" s="434" t="s">
        <v>388</v>
      </c>
      <c r="P68" s="434" t="s">
        <v>1717</v>
      </c>
      <c r="Q68" s="434" t="s">
        <v>3442</v>
      </c>
      <c r="R68" s="434" t="s">
        <v>389</v>
      </c>
      <c r="S68" s="434" t="s">
        <v>833</v>
      </c>
      <c r="T68" s="434" t="s">
        <v>3443</v>
      </c>
      <c r="U68" s="434" t="s">
        <v>588</v>
      </c>
      <c r="V68" s="435" t="s">
        <v>1121</v>
      </c>
    </row>
    <row r="69" spans="1:22" ht="18.75">
      <c r="A69" s="84" t="str">
        <f>IF(TRIM(B69)&lt;&gt;"", COUNTA($B$9:B69), "")</f>
        <v/>
      </c>
      <c r="B69" s="44"/>
      <c r="C69" s="510" t="s">
        <v>391</v>
      </c>
      <c r="D69" s="511"/>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170" t="s">
        <v>589</v>
      </c>
      <c r="D70" s="171" t="s">
        <v>393</v>
      </c>
      <c r="E70" s="171" t="s">
        <v>900</v>
      </c>
      <c r="F70" s="171">
        <v>4633012314</v>
      </c>
      <c r="G70" s="171" t="s">
        <v>777</v>
      </c>
      <c r="H70" s="172" t="s">
        <v>590</v>
      </c>
      <c r="I70" s="171" t="s">
        <v>571</v>
      </c>
      <c r="J70" s="171" t="s">
        <v>37</v>
      </c>
      <c r="K70" s="304" t="s">
        <v>2009</v>
      </c>
      <c r="L70" s="171" t="s">
        <v>1879</v>
      </c>
      <c r="M70" s="173" t="s">
        <v>2606</v>
      </c>
      <c r="N70" s="171" t="s">
        <v>685</v>
      </c>
      <c r="O70" s="171" t="s">
        <v>50</v>
      </c>
      <c r="P70" s="171" t="s">
        <v>591</v>
      </c>
      <c r="Q70" s="305" t="s">
        <v>3470</v>
      </c>
      <c r="R70" s="173" t="s">
        <v>392</v>
      </c>
      <c r="S70" s="173" t="s">
        <v>686</v>
      </c>
      <c r="T70" s="171" t="s">
        <v>592</v>
      </c>
      <c r="U70" s="171" t="s">
        <v>684</v>
      </c>
      <c r="V70" s="174" t="s">
        <v>1122</v>
      </c>
    </row>
    <row r="71" spans="1:22" ht="18.75">
      <c r="A71" s="84" t="str">
        <f>IF(TRIM(B71)&lt;&gt;"", COUNTA($B$9:B71), "")</f>
        <v/>
      </c>
      <c r="B71" s="44"/>
      <c r="C71" s="514" t="s">
        <v>394</v>
      </c>
      <c r="D71" s="515"/>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20" t="s">
        <v>2332</v>
      </c>
      <c r="D72" s="120" t="s">
        <v>36</v>
      </c>
      <c r="E72" s="120" t="s">
        <v>436</v>
      </c>
      <c r="F72" s="120">
        <v>4629036190</v>
      </c>
      <c r="G72" s="120" t="s">
        <v>778</v>
      </c>
      <c r="H72" s="120" t="s">
        <v>901</v>
      </c>
      <c r="I72" s="120" t="s">
        <v>2333</v>
      </c>
      <c r="J72" s="120" t="s">
        <v>37</v>
      </c>
      <c r="K72" s="120" t="s">
        <v>2334</v>
      </c>
      <c r="L72" s="120" t="s">
        <v>2335</v>
      </c>
      <c r="M72" s="120" t="s">
        <v>2336</v>
      </c>
      <c r="N72" s="120" t="s">
        <v>2337</v>
      </c>
      <c r="O72" s="120" t="s">
        <v>45</v>
      </c>
      <c r="P72" s="120" t="s">
        <v>902</v>
      </c>
      <c r="Q72" s="119" t="s">
        <v>3604</v>
      </c>
      <c r="R72" s="120" t="s">
        <v>205</v>
      </c>
      <c r="S72" s="120" t="s">
        <v>2338</v>
      </c>
      <c r="T72" s="120" t="s">
        <v>437</v>
      </c>
      <c r="U72" s="120" t="s">
        <v>816</v>
      </c>
      <c r="V72" s="120" t="s">
        <v>1131</v>
      </c>
    </row>
    <row r="73" spans="1:22" ht="210">
      <c r="A73" s="38">
        <f>IF(TRIM(B73)&lt;&gt;"", COUNTA($B$9:B73), "")</f>
        <v>29</v>
      </c>
      <c r="B73" s="56">
        <v>2</v>
      </c>
      <c r="C73" s="120" t="s">
        <v>2339</v>
      </c>
      <c r="D73" s="120" t="s">
        <v>36</v>
      </c>
      <c r="E73" s="120" t="s">
        <v>530</v>
      </c>
      <c r="F73" s="120">
        <v>4629036217</v>
      </c>
      <c r="G73" s="120" t="s">
        <v>531</v>
      </c>
      <c r="H73" s="120" t="s">
        <v>903</v>
      </c>
      <c r="I73" s="120" t="s">
        <v>2333</v>
      </c>
      <c r="J73" s="120" t="s">
        <v>2340</v>
      </c>
      <c r="K73" s="120" t="s">
        <v>2341</v>
      </c>
      <c r="L73" s="120" t="s">
        <v>2803</v>
      </c>
      <c r="M73" s="120" t="s">
        <v>2342</v>
      </c>
      <c r="N73" s="120" t="s">
        <v>2343</v>
      </c>
      <c r="O73" s="120" t="s">
        <v>45</v>
      </c>
      <c r="P73" s="120" t="s">
        <v>532</v>
      </c>
      <c r="Q73" s="119" t="s">
        <v>3605</v>
      </c>
      <c r="R73" s="120" t="s">
        <v>205</v>
      </c>
      <c r="S73" s="120" t="s">
        <v>2344</v>
      </c>
      <c r="T73" s="120" t="s">
        <v>533</v>
      </c>
      <c r="U73" s="120" t="s">
        <v>2345</v>
      </c>
      <c r="V73" s="184" t="s">
        <v>1130</v>
      </c>
    </row>
    <row r="74" spans="1:22" ht="225">
      <c r="A74" s="38">
        <f>IF(TRIM(B74)&lt;&gt;"", COUNTA($B$9:B74), "")</f>
        <v>30</v>
      </c>
      <c r="B74" s="56">
        <v>3</v>
      </c>
      <c r="C74" s="120" t="s">
        <v>2346</v>
      </c>
      <c r="D74" s="120" t="s">
        <v>36</v>
      </c>
      <c r="E74" s="120" t="s">
        <v>551</v>
      </c>
      <c r="F74" s="120">
        <v>4632243936</v>
      </c>
      <c r="G74" s="120" t="s">
        <v>552</v>
      </c>
      <c r="H74" s="120" t="s">
        <v>905</v>
      </c>
      <c r="I74" s="120" t="s">
        <v>2333</v>
      </c>
      <c r="J74" s="120" t="s">
        <v>34</v>
      </c>
      <c r="K74" s="120" t="s">
        <v>2347</v>
      </c>
      <c r="L74" s="120" t="s">
        <v>2335</v>
      </c>
      <c r="M74" s="120" t="s">
        <v>2348</v>
      </c>
      <c r="N74" s="120" t="s">
        <v>2349</v>
      </c>
      <c r="O74" s="120" t="s">
        <v>543</v>
      </c>
      <c r="P74" s="120" t="s">
        <v>553</v>
      </c>
      <c r="Q74" s="465" t="s">
        <v>3606</v>
      </c>
      <c r="R74" s="120" t="s">
        <v>205</v>
      </c>
      <c r="S74" s="120" t="s">
        <v>2746</v>
      </c>
      <c r="T74" s="120" t="s">
        <v>554</v>
      </c>
      <c r="U74" s="120" t="s">
        <v>817</v>
      </c>
      <c r="V74" s="120" t="s">
        <v>1132</v>
      </c>
    </row>
    <row r="75" spans="1:22" ht="18.75">
      <c r="A75" s="84" t="str">
        <f>IF(TRIM(B75)&lt;&gt;"", COUNTA($B$9:B75), "")</f>
        <v/>
      </c>
      <c r="B75" s="44"/>
      <c r="C75" s="514" t="s">
        <v>362</v>
      </c>
      <c r="D75" s="515"/>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70" r:id="rId1"/>
    <hyperlink ref="V19" r:id="rId2"/>
    <hyperlink ref="H19" r:id="rId3"/>
    <hyperlink ref="V21" r:id="rId4"/>
    <hyperlink ref="V23" r:id="rId5"/>
    <hyperlink ref="V25" r:id="rId6"/>
    <hyperlink ref="V31" r:id="rId7"/>
    <hyperlink ref="H31" r:id="rId8"/>
    <hyperlink ref="V35" r:id="rId9"/>
    <hyperlink ref="V37" r:id="rId10" display="https://medvenka-sosh.gosuslugi.ru/glavnoe/prishkolnyy-lager/"/>
    <hyperlink ref="H37" r:id="rId11"/>
    <hyperlink ref="H40" r:id="rId12"/>
    <hyperlink ref="V40" r:id="rId13"/>
    <hyperlink ref="H43" r:id="rId14"/>
    <hyperlink ref="V45" r:id="rId15"/>
    <hyperlink ref="V47" r:id="rId16" display="https://sh-bobryshevskaya-r38.gosweb.gosuslugi.ru/lager-truda-i-otdyha/"/>
    <hyperlink ref="H51" r:id="rId17"/>
    <hyperlink ref="V57" r:id="rId18"/>
    <hyperlink ref="V61" r:id="rId19"/>
    <hyperlink ref="H61" r:id="rId20"/>
    <hyperlink ref="V66" r:id="rId21"/>
    <hyperlink ref="H64" r:id="rId22"/>
    <hyperlink ref="V64" r:id="rId23"/>
    <hyperlink ref="H63" r:id="rId24"/>
    <hyperlink ref="V73" r:id="rId25"/>
    <hyperlink ref="H29" r:id="rId26"/>
    <hyperlink ref="V29" r:id="rId27"/>
    <hyperlink ref="H14" r:id="rId28"/>
    <hyperlink ref="V16" r:id="rId29"/>
    <hyperlink ref="V17" r:id="rId30"/>
    <hyperlink ref="H17" r:id="rId31"/>
    <hyperlink ref="V59" r:id="rId32"/>
    <hyperlink ref="H59" r:id="rId33"/>
  </hyperlinks>
  <pageMargins left="0.19685039370078741" right="0.19685039370078741" top="0.39370078740157483" bottom="0.19685039370078741" header="0" footer="0"/>
  <pageSetup paperSize="9" scale="23" fitToHeight="0" orientation="landscape" r:id="rId3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3" sqref="A3:T3"/>
    </sheetView>
  </sheetViews>
  <sheetFormatPr defaultColWidth="9.140625" defaultRowHeight="15"/>
  <cols>
    <col min="1" max="1" width="5" style="1" customWidth="1"/>
    <col min="2" max="21" width="30.7109375" style="1" customWidth="1"/>
    <col min="22" max="16384" width="9.140625" style="1"/>
  </cols>
  <sheetData>
    <row r="1" spans="1:21" s="2" customFormat="1" ht="18.75">
      <c r="A1" s="502" t="s">
        <v>0</v>
      </c>
      <c r="B1" s="502"/>
      <c r="C1" s="502"/>
      <c r="D1" s="502"/>
      <c r="E1" s="502"/>
      <c r="F1" s="502"/>
      <c r="G1" s="502"/>
      <c r="H1" s="502"/>
      <c r="I1" s="502"/>
      <c r="J1" s="502"/>
      <c r="K1" s="502"/>
      <c r="L1" s="502"/>
      <c r="M1" s="502"/>
      <c r="N1" s="502"/>
      <c r="O1" s="502"/>
      <c r="P1" s="502"/>
      <c r="Q1" s="502"/>
      <c r="R1" s="502"/>
      <c r="S1" s="502"/>
      <c r="T1" s="502"/>
    </row>
    <row r="2" spans="1:21" s="2" customFormat="1" ht="18.75">
      <c r="A2" s="506" t="s">
        <v>2604</v>
      </c>
      <c r="B2" s="506"/>
      <c r="C2" s="506"/>
      <c r="D2" s="506"/>
      <c r="E2" s="506"/>
      <c r="F2" s="506"/>
      <c r="G2" s="506"/>
      <c r="H2" s="506"/>
      <c r="I2" s="506"/>
      <c r="J2" s="506"/>
      <c r="K2" s="506"/>
      <c r="L2" s="506"/>
      <c r="M2" s="506"/>
      <c r="N2" s="506"/>
      <c r="O2" s="506"/>
      <c r="P2" s="506"/>
      <c r="Q2" s="506"/>
      <c r="R2" s="506"/>
      <c r="S2" s="506"/>
      <c r="T2" s="506"/>
    </row>
    <row r="3" spans="1:21" s="2" customFormat="1" ht="18.75">
      <c r="A3" s="506" t="s">
        <v>2800</v>
      </c>
      <c r="B3" s="506"/>
      <c r="C3" s="506"/>
      <c r="D3" s="506"/>
      <c r="E3" s="506"/>
      <c r="F3" s="506"/>
      <c r="G3" s="506"/>
      <c r="H3" s="506"/>
      <c r="I3" s="506"/>
      <c r="J3" s="506"/>
      <c r="K3" s="506"/>
      <c r="L3" s="506"/>
      <c r="M3" s="506"/>
      <c r="N3" s="506"/>
      <c r="O3" s="506"/>
      <c r="P3" s="506"/>
      <c r="Q3" s="506"/>
      <c r="R3" s="506"/>
      <c r="S3" s="506"/>
      <c r="T3" s="506"/>
    </row>
    <row r="4" spans="1:21" s="2" customFormat="1" ht="18.75">
      <c r="A4" s="4"/>
      <c r="B4" s="4"/>
      <c r="C4" s="4"/>
      <c r="D4" s="4"/>
      <c r="E4" s="4"/>
      <c r="F4" s="4"/>
      <c r="G4" s="4"/>
      <c r="H4" s="4"/>
      <c r="I4" s="4"/>
      <c r="J4" s="4"/>
      <c r="K4" s="4"/>
      <c r="L4" s="4"/>
      <c r="M4" s="4"/>
      <c r="N4" s="4"/>
      <c r="O4" s="4"/>
      <c r="P4" s="4"/>
      <c r="Q4" s="4"/>
      <c r="R4" s="4"/>
      <c r="S4" s="4"/>
      <c r="T4" s="4"/>
      <c r="U4" s="4"/>
    </row>
    <row r="5" spans="1:21" ht="19.5" thickBot="1">
      <c r="A5" s="522" t="s">
        <v>593</v>
      </c>
      <c r="B5" s="523"/>
      <c r="C5" s="523"/>
      <c r="D5" s="523"/>
      <c r="E5" s="523"/>
      <c r="F5" s="523"/>
      <c r="G5" s="523"/>
      <c r="H5" s="523"/>
      <c r="I5" s="523"/>
      <c r="J5" s="523"/>
      <c r="K5" s="523"/>
      <c r="L5" s="523"/>
      <c r="M5" s="523"/>
      <c r="N5" s="523"/>
      <c r="O5" s="523"/>
      <c r="P5" s="523"/>
      <c r="Q5" s="523"/>
      <c r="R5" s="523"/>
      <c r="S5" s="523"/>
      <c r="T5" s="524"/>
    </row>
    <row r="6" spans="1:21" ht="16.5" customHeight="1" thickBot="1">
      <c r="A6" s="503" t="s">
        <v>2</v>
      </c>
      <c r="B6" s="503" t="s">
        <v>3</v>
      </c>
      <c r="C6" s="503" t="s">
        <v>4</v>
      </c>
      <c r="D6" s="503" t="s">
        <v>5</v>
      </c>
      <c r="E6" s="503" t="s">
        <v>6</v>
      </c>
      <c r="F6" s="503" t="s">
        <v>84</v>
      </c>
      <c r="G6" s="503" t="s">
        <v>1027</v>
      </c>
      <c r="H6" s="503" t="s">
        <v>8</v>
      </c>
      <c r="I6" s="503" t="s">
        <v>1</v>
      </c>
      <c r="J6" s="500"/>
      <c r="K6" s="500"/>
      <c r="L6" s="500"/>
      <c r="M6" s="500"/>
      <c r="N6" s="505"/>
      <c r="O6" s="503" t="s">
        <v>15</v>
      </c>
      <c r="P6" s="503" t="s">
        <v>16</v>
      </c>
      <c r="Q6" s="503" t="s">
        <v>17</v>
      </c>
      <c r="R6" s="503" t="s">
        <v>18</v>
      </c>
      <c r="S6" s="503" t="s">
        <v>19</v>
      </c>
      <c r="T6" s="503" t="s">
        <v>20</v>
      </c>
      <c r="U6" s="503" t="s">
        <v>1025</v>
      </c>
    </row>
    <row r="7" spans="1:21" ht="116.25" customHeight="1" thickBot="1">
      <c r="A7" s="504"/>
      <c r="B7" s="504"/>
      <c r="C7" s="504"/>
      <c r="D7" s="504"/>
      <c r="E7" s="504"/>
      <c r="F7" s="504"/>
      <c r="G7" s="504"/>
      <c r="H7" s="504"/>
      <c r="I7" s="23" t="s">
        <v>9</v>
      </c>
      <c r="J7" s="23" t="s">
        <v>10</v>
      </c>
      <c r="K7" s="23" t="s">
        <v>11</v>
      </c>
      <c r="L7" s="23" t="s">
        <v>12</v>
      </c>
      <c r="M7" s="23" t="s">
        <v>13</v>
      </c>
      <c r="N7" s="23" t="s">
        <v>14</v>
      </c>
      <c r="O7" s="504"/>
      <c r="P7" s="504"/>
      <c r="Q7" s="504"/>
      <c r="R7" s="504"/>
      <c r="S7" s="504"/>
      <c r="T7" s="504"/>
      <c r="U7" s="504"/>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 ref="U6:U7"/>
    <mergeCell ref="Q6:Q7"/>
    <mergeCell ref="R6:R7"/>
    <mergeCell ref="S6:S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2026-06-22T12:19:53Z</dcterms:modified>
</cp:coreProperties>
</file>